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DISTWISE" sheetId="2" r:id="rId1"/>
  </sheets>
  <externalReferences>
    <externalReference r:id="rId2"/>
  </externalReferences>
  <definedNames>
    <definedName name="_xlnm._FilterDatabase" localSheetId="0" hidden="1">DISTWISE!$A$2:$K$2</definedName>
  </definedNames>
  <calcPr calcId="152511"/>
</workbook>
</file>

<file path=xl/calcChain.xml><?xml version="1.0" encoding="utf-8"?>
<calcChain xmlns="http://schemas.openxmlformats.org/spreadsheetml/2006/main">
  <c r="K51" i="2" l="1"/>
  <c r="K50" i="2"/>
  <c r="K49" i="2"/>
  <c r="K48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K4" i="2"/>
  <c r="K3" i="2"/>
</calcChain>
</file>

<file path=xl/sharedStrings.xml><?xml version="1.0" encoding="utf-8"?>
<sst xmlns="http://schemas.openxmlformats.org/spreadsheetml/2006/main" count="404" uniqueCount="190">
  <si>
    <t xml:space="preserve">List of 49 unbanked  villages not having Branch/BC/IPPB within 5 km radius as on 30.07.2023 </t>
  </si>
  <si>
    <t>dtname</t>
  </si>
  <si>
    <t>stdtname</t>
  </si>
  <si>
    <t>st_2011</t>
  </si>
  <si>
    <t>dt_2011</t>
  </si>
  <si>
    <t>sdt_2011</t>
  </si>
  <si>
    <t>vil_2011</t>
  </si>
  <si>
    <t>vil_name11</t>
  </si>
  <si>
    <t>t_pop</t>
  </si>
  <si>
    <t>Allocated bank</t>
  </si>
  <si>
    <t>Connectivity</t>
  </si>
  <si>
    <t>Baloda Bazar</t>
  </si>
  <si>
    <t>Kasdol</t>
  </si>
  <si>
    <t>22</t>
  </si>
  <si>
    <t>721</t>
  </si>
  <si>
    <t>03328</t>
  </si>
  <si>
    <t>444170</t>
  </si>
  <si>
    <t>Akaltara</t>
  </si>
  <si>
    <t>Chhattisgarh Rajya Gramin Bank</t>
  </si>
  <si>
    <t>Bijapur</t>
  </si>
  <si>
    <t>Bhairamgarh</t>
  </si>
  <si>
    <t>417</t>
  </si>
  <si>
    <t>03379</t>
  </si>
  <si>
    <t>450023</t>
  </si>
  <si>
    <t>Edasmeta</t>
  </si>
  <si>
    <t>Indian post payment Bank</t>
  </si>
  <si>
    <t>450024</t>
  </si>
  <si>
    <t>Komhu</t>
  </si>
  <si>
    <t>450025</t>
  </si>
  <si>
    <t>Lekwada</t>
  </si>
  <si>
    <t>450030</t>
  </si>
  <si>
    <t>Kallaja</t>
  </si>
  <si>
    <t>450031</t>
  </si>
  <si>
    <t>Alwada</t>
  </si>
  <si>
    <t>450032</t>
  </si>
  <si>
    <t>Duseli</t>
  </si>
  <si>
    <t>450035</t>
  </si>
  <si>
    <t>Pochawada</t>
  </si>
  <si>
    <t>450036</t>
  </si>
  <si>
    <t>Hitul</t>
  </si>
  <si>
    <t>450038</t>
  </si>
  <si>
    <t>Thulthuli</t>
  </si>
  <si>
    <t>451102</t>
  </si>
  <si>
    <t>Badealwada</t>
  </si>
  <si>
    <t>HDFC Bank Ltd</t>
  </si>
  <si>
    <t>451104</t>
  </si>
  <si>
    <t>Damaram</t>
  </si>
  <si>
    <t>451105</t>
  </si>
  <si>
    <t>Karremarka</t>
  </si>
  <si>
    <t>451106</t>
  </si>
  <si>
    <t>Eligandra</t>
  </si>
  <si>
    <t>451113</t>
  </si>
  <si>
    <t>Doke</t>
  </si>
  <si>
    <t>451132</t>
  </si>
  <si>
    <t>Rengawaya</t>
  </si>
  <si>
    <t>451151</t>
  </si>
  <si>
    <t>Hurregubali</t>
  </si>
  <si>
    <t>State Bank of India</t>
  </si>
  <si>
    <t>451163</t>
  </si>
  <si>
    <t>Aaklanka</t>
  </si>
  <si>
    <t>IndusInd Bank Ltd</t>
  </si>
  <si>
    <t>451175</t>
  </si>
  <si>
    <t>Dodum</t>
  </si>
  <si>
    <t>451176</t>
  </si>
  <si>
    <t>Gudra</t>
  </si>
  <si>
    <t>Bhopalpattnam</t>
  </si>
  <si>
    <t>03376</t>
  </si>
  <si>
    <t>450716</t>
  </si>
  <si>
    <t>Marwada</t>
  </si>
  <si>
    <t>Axis Bank</t>
  </si>
  <si>
    <t>451135</t>
  </si>
  <si>
    <t>Nayatumir Gurda</t>
  </si>
  <si>
    <t>District Cooperative Central Bank</t>
  </si>
  <si>
    <t>03378</t>
  </si>
  <si>
    <t>451044</t>
  </si>
  <si>
    <t>Itulnar</t>
  </si>
  <si>
    <t>Usur</t>
  </si>
  <si>
    <t>03377</t>
  </si>
  <si>
    <t>450974</t>
  </si>
  <si>
    <t>Tukiguda</t>
  </si>
  <si>
    <t>ICICI Bank Ltd</t>
  </si>
  <si>
    <t>450976</t>
  </si>
  <si>
    <t>Botetong</t>
  </si>
  <si>
    <t>450979</t>
  </si>
  <si>
    <t>Raspalli</t>
  </si>
  <si>
    <t>451076</t>
  </si>
  <si>
    <t>Bodla Pusnar</t>
  </si>
  <si>
    <t>Bilaspur</t>
  </si>
  <si>
    <t>Kota</t>
  </si>
  <si>
    <t>406</t>
  </si>
  <si>
    <t>03291</t>
  </si>
  <si>
    <t>437957</t>
  </si>
  <si>
    <t>Sargond</t>
  </si>
  <si>
    <t>Dantewada</t>
  </si>
  <si>
    <t>Gidam</t>
  </si>
  <si>
    <t>416</t>
  </si>
  <si>
    <t>03370</t>
  </si>
  <si>
    <t>450160</t>
  </si>
  <si>
    <t>Muhander</t>
  </si>
  <si>
    <t>Central Bank of India</t>
  </si>
  <si>
    <t>Gariaband</t>
  </si>
  <si>
    <t>Rajim</t>
  </si>
  <si>
    <t>720</t>
  </si>
  <si>
    <t>03333</t>
  </si>
  <si>
    <t>444801</t>
  </si>
  <si>
    <t>Gundardehi</t>
  </si>
  <si>
    <t>Bank of Baroda</t>
  </si>
  <si>
    <t>GPM</t>
  </si>
  <si>
    <t>Pendra Road Gorella</t>
  </si>
  <si>
    <t>791</t>
  </si>
  <si>
    <t>03287</t>
  </si>
  <si>
    <t>437479</t>
  </si>
  <si>
    <t>Amadob</t>
  </si>
  <si>
    <t>Indian Bank</t>
  </si>
  <si>
    <t>Kabeerdham</t>
  </si>
  <si>
    <t>Bodla</t>
  </si>
  <si>
    <t>407</t>
  </si>
  <si>
    <t>03299</t>
  </si>
  <si>
    <t>439342</t>
  </si>
  <si>
    <t>Dhawaipani</t>
  </si>
  <si>
    <t>439343</t>
  </si>
  <si>
    <t>Rajadhar</t>
  </si>
  <si>
    <t>439458</t>
  </si>
  <si>
    <t>Maharajpur Deeh</t>
  </si>
  <si>
    <t>Indian Overseas Bank</t>
  </si>
  <si>
    <t>Kondagaon</t>
  </si>
  <si>
    <t>722</t>
  </si>
  <si>
    <t>03357</t>
  </si>
  <si>
    <t>448733</t>
  </si>
  <si>
    <t>Puspal</t>
  </si>
  <si>
    <t>MCB</t>
  </si>
  <si>
    <t>Bharatpur</t>
  </si>
  <si>
    <t>400</t>
  </si>
  <si>
    <t>03231</t>
  </si>
  <si>
    <t>431238</t>
  </si>
  <si>
    <t>Mannodh</t>
  </si>
  <si>
    <t>431239</t>
  </si>
  <si>
    <t>Bhumka</t>
  </si>
  <si>
    <t>431247</t>
  </si>
  <si>
    <t>Gadhaura</t>
  </si>
  <si>
    <t>431527</t>
  </si>
  <si>
    <t>Kanto</t>
  </si>
  <si>
    <t>KHADGAWA</t>
  </si>
  <si>
    <t>03234</t>
  </si>
  <si>
    <t>431763</t>
  </si>
  <si>
    <t>Balsota</t>
  </si>
  <si>
    <t>MMAC</t>
  </si>
  <si>
    <t>Manpur</t>
  </si>
  <si>
    <t>408</t>
  </si>
  <si>
    <t>03309</t>
  </si>
  <si>
    <t>441538</t>
  </si>
  <si>
    <t>Dodke</t>
  </si>
  <si>
    <t>Mungeli</t>
  </si>
  <si>
    <t>Lormi</t>
  </si>
  <si>
    <t>717</t>
  </si>
  <si>
    <t>03290</t>
  </si>
  <si>
    <t>437899</t>
  </si>
  <si>
    <t>Atariakhar</t>
  </si>
  <si>
    <t>Punjab National Bank</t>
  </si>
  <si>
    <t>Sukma</t>
  </si>
  <si>
    <t>Konta</t>
  </si>
  <si>
    <t>723</t>
  </si>
  <si>
    <t>03373</t>
  </si>
  <si>
    <t>450439</t>
  </si>
  <si>
    <t>Tunga Babu</t>
  </si>
  <si>
    <t>Surajpur</t>
  </si>
  <si>
    <t>Oudgi</t>
  </si>
  <si>
    <t>715</t>
  </si>
  <si>
    <t>03243</t>
  </si>
  <si>
    <t>432655</t>
  </si>
  <si>
    <t>Tamki</t>
  </si>
  <si>
    <t>Surguja</t>
  </si>
  <si>
    <t>Udaypur</t>
  </si>
  <si>
    <t>401</t>
  </si>
  <si>
    <t>03249</t>
  </si>
  <si>
    <t>433141</t>
  </si>
  <si>
    <t>Pathari</t>
  </si>
  <si>
    <t>Kanker</t>
  </si>
  <si>
    <t>Pakhanjur</t>
  </si>
  <si>
    <t>413</t>
  </si>
  <si>
    <t>03354</t>
  </si>
  <si>
    <t>448255</t>
  </si>
  <si>
    <t>Kringalmuspi</t>
  </si>
  <si>
    <t>448265</t>
  </si>
  <si>
    <t>Khedegaon</t>
  </si>
  <si>
    <t>448459</t>
  </si>
  <si>
    <t>Mahla</t>
  </si>
  <si>
    <t>448487</t>
  </si>
  <si>
    <t>Musfarsi</t>
  </si>
  <si>
    <t>SNO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</si>
</sst>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3" borderId="3" xfId="0" applyFont="1" applyFill="1" applyBorder="1"/>
    <xf numFmtId="0" fontId="2" fillId="0" borderId="3" xfId="0" applyFont="1" applyFill="1" applyBorder="1"/>
    <xf numFmtId="0" fontId="1" fillId="3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NBANKED%20VILLAGES\49_Chhattisgarh%20by%20DO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sheetDataSet>
      <sheetData sheetId="0">
        <row r="3">
          <cell r="H3" t="str">
            <v>Mannodh</v>
          </cell>
          <cell r="I3">
            <v>643</v>
          </cell>
          <cell r="J3" t="str">
            <v>to be allotted</v>
          </cell>
          <cell r="K3" t="str">
            <v>to be allotted</v>
          </cell>
          <cell r="L3" t="str">
            <v>Not Available</v>
          </cell>
          <cell r="M3" t="str">
            <v>Not Available</v>
          </cell>
          <cell r="N3" t="str">
            <v>Not Available</v>
          </cell>
          <cell r="O3" t="str">
            <v>No</v>
          </cell>
        </row>
        <row r="4">
          <cell r="H4" t="str">
            <v>Bhumka</v>
          </cell>
          <cell r="I4">
            <v>370</v>
          </cell>
          <cell r="J4" t="str">
            <v>to be allotted</v>
          </cell>
          <cell r="K4" t="str">
            <v>to be allotted</v>
          </cell>
          <cell r="L4" t="str">
            <v>Not Available</v>
          </cell>
          <cell r="M4" t="str">
            <v>Not Available</v>
          </cell>
          <cell r="N4" t="str">
            <v>Available</v>
          </cell>
          <cell r="O4" t="str">
            <v>Yes</v>
          </cell>
        </row>
        <row r="5">
          <cell r="H5" t="str">
            <v>Gadhaura</v>
          </cell>
          <cell r="I5">
            <v>734</v>
          </cell>
          <cell r="J5" t="str">
            <v>to be allotted</v>
          </cell>
          <cell r="K5" t="str">
            <v>to be allotted</v>
          </cell>
          <cell r="L5" t="str">
            <v>Available</v>
          </cell>
          <cell r="M5" t="str">
            <v>Not Available</v>
          </cell>
          <cell r="N5" t="str">
            <v>Not Available</v>
          </cell>
          <cell r="O5" t="str">
            <v>Yes</v>
          </cell>
        </row>
        <row r="6">
          <cell r="H6" t="str">
            <v>Kanto</v>
          </cell>
          <cell r="I6">
            <v>18</v>
          </cell>
          <cell r="J6" t="str">
            <v>Central Bank of India</v>
          </cell>
          <cell r="K6" t="str">
            <v>Central Bank of India</v>
          </cell>
          <cell r="L6" t="str">
            <v>Not Available</v>
          </cell>
          <cell r="M6" t="str">
            <v>Not Available</v>
          </cell>
          <cell r="N6" t="str">
            <v>Not Available</v>
          </cell>
          <cell r="O6" t="str">
            <v>No</v>
          </cell>
        </row>
        <row r="7">
          <cell r="H7" t="str">
            <v>Balsota</v>
          </cell>
          <cell r="I7">
            <v>207</v>
          </cell>
          <cell r="J7" t="str">
            <v>State Bank of India</v>
          </cell>
          <cell r="K7" t="str">
            <v>State Bank of India</v>
          </cell>
          <cell r="L7" t="str">
            <v>Not Available</v>
          </cell>
          <cell r="M7" t="str">
            <v>Not Available</v>
          </cell>
          <cell r="N7" t="str">
            <v>Available</v>
          </cell>
          <cell r="O7" t="str">
            <v>Yes</v>
          </cell>
        </row>
        <row r="8">
          <cell r="H8" t="str">
            <v>Tamki</v>
          </cell>
          <cell r="I8">
            <v>832</v>
          </cell>
          <cell r="J8" t="str">
            <v>to be allotted</v>
          </cell>
          <cell r="K8" t="str">
            <v>to be allotted</v>
          </cell>
          <cell r="L8" t="str">
            <v>Not Available</v>
          </cell>
          <cell r="M8" t="str">
            <v>Not Available</v>
          </cell>
          <cell r="N8" t="str">
            <v>Available</v>
          </cell>
          <cell r="O8" t="str">
            <v>Yes</v>
          </cell>
        </row>
        <row r="9">
          <cell r="H9" t="str">
            <v>Pathari</v>
          </cell>
          <cell r="I9">
            <v>364</v>
          </cell>
          <cell r="J9" t="str">
            <v>to be allotted</v>
          </cell>
          <cell r="K9" t="str">
            <v>to be allotted</v>
          </cell>
          <cell r="L9" t="str">
            <v>Not Available</v>
          </cell>
          <cell r="M9" t="str">
            <v>Not Available</v>
          </cell>
          <cell r="N9" t="str">
            <v>Available</v>
          </cell>
          <cell r="O9" t="str">
            <v>Yes</v>
          </cell>
        </row>
        <row r="10">
          <cell r="H10" t="str">
            <v>Amadob</v>
          </cell>
          <cell r="I10">
            <v>1208</v>
          </cell>
          <cell r="J10" t="str">
            <v>Indian Bank</v>
          </cell>
          <cell r="K10" t="str">
            <v>Indian Bank</v>
          </cell>
          <cell r="L10" t="str">
            <v>Not Available</v>
          </cell>
          <cell r="M10" t="str">
            <v>Not Available</v>
          </cell>
          <cell r="N10" t="str">
            <v>Not Available</v>
          </cell>
          <cell r="O10" t="str">
            <v>No</v>
          </cell>
        </row>
        <row r="11">
          <cell r="H11" t="str">
            <v>Atariakhar</v>
          </cell>
          <cell r="I11">
            <v>192</v>
          </cell>
          <cell r="J11" t="str">
            <v>Punjab National Bank</v>
          </cell>
          <cell r="K11" t="str">
            <v>Punjab National Bank</v>
          </cell>
          <cell r="L11" t="str">
            <v>Not Available</v>
          </cell>
          <cell r="M11" t="str">
            <v>Not Available</v>
          </cell>
          <cell r="N11" t="str">
            <v>Not Available</v>
          </cell>
          <cell r="O11" t="str">
            <v>No</v>
          </cell>
        </row>
        <row r="12">
          <cell r="H12" t="str">
            <v>Sargond</v>
          </cell>
          <cell r="I12">
            <v>431</v>
          </cell>
          <cell r="J12" t="str">
            <v>to be allotted</v>
          </cell>
          <cell r="K12" t="str">
            <v>to be allotted</v>
          </cell>
          <cell r="L12" t="str">
            <v>Not Available</v>
          </cell>
          <cell r="M12" t="str">
            <v>Not Available</v>
          </cell>
          <cell r="N12" t="str">
            <v>Not Available</v>
          </cell>
          <cell r="O12" t="str">
            <v>No</v>
          </cell>
        </row>
        <row r="13">
          <cell r="H13" t="str">
            <v>Dhawaipani</v>
          </cell>
          <cell r="I13">
            <v>305</v>
          </cell>
          <cell r="J13" t="str">
            <v>to be allotted</v>
          </cell>
          <cell r="K13" t="str">
            <v>to be allotted</v>
          </cell>
          <cell r="L13" t="str">
            <v>Not Available</v>
          </cell>
          <cell r="M13" t="str">
            <v>Not Available</v>
          </cell>
          <cell r="N13" t="str">
            <v>Available</v>
          </cell>
          <cell r="O13" t="str">
            <v>Yes</v>
          </cell>
        </row>
        <row r="14">
          <cell r="H14" t="str">
            <v>Rajadhar</v>
          </cell>
          <cell r="I14">
            <v>509</v>
          </cell>
          <cell r="J14" t="str">
            <v>to be allotted</v>
          </cell>
          <cell r="K14" t="str">
            <v>to be allotted</v>
          </cell>
          <cell r="L14" t="str">
            <v>Available</v>
          </cell>
          <cell r="M14" t="str">
            <v>Not Available</v>
          </cell>
          <cell r="N14" t="str">
            <v>Available</v>
          </cell>
          <cell r="O14" t="str">
            <v>Yes</v>
          </cell>
        </row>
        <row r="15">
          <cell r="H15" t="str">
            <v>Maharajpur Deeh</v>
          </cell>
          <cell r="I15">
            <v>89</v>
          </cell>
          <cell r="J15" t="str">
            <v>Indian Overseas Bank</v>
          </cell>
          <cell r="K15" t="str">
            <v>Indian Overseas Bank</v>
          </cell>
          <cell r="L15" t="str">
            <v>Not Available</v>
          </cell>
          <cell r="M15" t="str">
            <v>Not Available</v>
          </cell>
          <cell r="N15" t="str">
            <v>Available</v>
          </cell>
          <cell r="O15" t="str">
            <v>Yes</v>
          </cell>
        </row>
        <row r="16">
          <cell r="H16" t="str">
            <v>Dodke</v>
          </cell>
          <cell r="I16">
            <v>301</v>
          </cell>
          <cell r="J16" t="str">
            <v>to be allotted</v>
          </cell>
          <cell r="K16" t="str">
            <v>to be allotted</v>
          </cell>
          <cell r="L16" t="str">
            <v>Not Available</v>
          </cell>
          <cell r="M16" t="str">
            <v>Not Available</v>
          </cell>
          <cell r="N16" t="str">
            <v>Available</v>
          </cell>
          <cell r="O16" t="str">
            <v>Yes</v>
          </cell>
        </row>
        <row r="17">
          <cell r="H17" t="str">
            <v>Akaltara</v>
          </cell>
          <cell r="I17">
            <v>206</v>
          </cell>
          <cell r="J17" t="str">
            <v>to be allotted</v>
          </cell>
          <cell r="K17" t="str">
            <v>to be allotted</v>
          </cell>
          <cell r="L17" t="str">
            <v>Not Available</v>
          </cell>
          <cell r="M17" t="str">
            <v>Not Available</v>
          </cell>
          <cell r="N17" t="str">
            <v>Available</v>
          </cell>
          <cell r="O17" t="str">
            <v>Yes</v>
          </cell>
        </row>
        <row r="18">
          <cell r="H18" t="str">
            <v>Gundardehi</v>
          </cell>
          <cell r="I18">
            <v>858</v>
          </cell>
          <cell r="J18" t="str">
            <v>to be allotted</v>
          </cell>
          <cell r="K18" t="str">
            <v>to be allotted</v>
          </cell>
          <cell r="L18" t="str">
            <v>Available</v>
          </cell>
          <cell r="M18" t="str">
            <v>Not Available</v>
          </cell>
          <cell r="N18" t="str">
            <v>Available</v>
          </cell>
          <cell r="O18" t="str">
            <v>Yes</v>
          </cell>
        </row>
        <row r="19">
          <cell r="H19" t="str">
            <v>Kringalmuspi</v>
          </cell>
          <cell r="I19">
            <v>94</v>
          </cell>
          <cell r="J19" t="str">
            <v>State Bank of India</v>
          </cell>
          <cell r="K19" t="str">
            <v>State Bank of India</v>
          </cell>
          <cell r="L19" t="str">
            <v>Not Available</v>
          </cell>
          <cell r="M19" t="str">
            <v>Not Available</v>
          </cell>
          <cell r="N19" t="str">
            <v>Not Available</v>
          </cell>
          <cell r="O19" t="str">
            <v>No</v>
          </cell>
        </row>
        <row r="20">
          <cell r="H20" t="str">
            <v>Khedegaon</v>
          </cell>
          <cell r="I20">
            <v>56</v>
          </cell>
          <cell r="J20" t="str">
            <v>State Bank of India</v>
          </cell>
          <cell r="K20" t="str">
            <v>State Bank of India</v>
          </cell>
          <cell r="L20" t="str">
            <v>Available</v>
          </cell>
          <cell r="M20" t="str">
            <v>Available</v>
          </cell>
          <cell r="N20" t="str">
            <v>Not Available</v>
          </cell>
          <cell r="O20" t="str">
            <v>Yes</v>
          </cell>
        </row>
        <row r="21">
          <cell r="H21" t="str">
            <v>Mahla</v>
          </cell>
          <cell r="I21">
            <v>7</v>
          </cell>
          <cell r="J21" t="str">
            <v>State Bank of India</v>
          </cell>
          <cell r="K21" t="str">
            <v>State Bank of India</v>
          </cell>
          <cell r="L21" t="str">
            <v>Not Available</v>
          </cell>
          <cell r="M21" t="str">
            <v>Not Available</v>
          </cell>
          <cell r="N21" t="str">
            <v>Available</v>
          </cell>
          <cell r="O21" t="str">
            <v>Yes</v>
          </cell>
        </row>
        <row r="22">
          <cell r="H22" t="str">
            <v>Musfarsi</v>
          </cell>
          <cell r="I22">
            <v>86</v>
          </cell>
          <cell r="J22" t="str">
            <v>State Bank of India</v>
          </cell>
          <cell r="K22" t="str">
            <v>State Bank of India</v>
          </cell>
          <cell r="L22" t="str">
            <v>Not Available</v>
          </cell>
          <cell r="M22" t="str">
            <v>Not Available</v>
          </cell>
          <cell r="N22" t="str">
            <v>Not Available</v>
          </cell>
          <cell r="O22" t="str">
            <v>No</v>
          </cell>
        </row>
        <row r="23">
          <cell r="H23" t="str">
            <v>Puspal</v>
          </cell>
          <cell r="I23">
            <v>1280</v>
          </cell>
          <cell r="J23" t="str">
            <v>to be allotted</v>
          </cell>
          <cell r="K23" t="str">
            <v>to be allotted</v>
          </cell>
          <cell r="L23" t="str">
            <v>Available</v>
          </cell>
          <cell r="M23" t="str">
            <v>Not Available</v>
          </cell>
          <cell r="N23" t="str">
            <v>Available</v>
          </cell>
          <cell r="O23" t="str">
            <v>Yes</v>
          </cell>
        </row>
        <row r="24">
          <cell r="H24" t="str">
            <v>Edasmeta</v>
          </cell>
          <cell r="I24">
            <v>374</v>
          </cell>
          <cell r="J24" t="str">
            <v>Indian post payment Bank</v>
          </cell>
          <cell r="K24" t="str">
            <v>Indian post payment Bank</v>
          </cell>
          <cell r="L24" t="str">
            <v>Not Available</v>
          </cell>
          <cell r="M24" t="str">
            <v>Not Available</v>
          </cell>
          <cell r="N24" t="str">
            <v>Not Available</v>
          </cell>
          <cell r="O24" t="str">
            <v>No</v>
          </cell>
        </row>
        <row r="25">
          <cell r="H25" t="str">
            <v>Komhu</v>
          </cell>
          <cell r="I25">
            <v>55</v>
          </cell>
          <cell r="J25" t="str">
            <v>Indian post payment Bank</v>
          </cell>
          <cell r="K25" t="str">
            <v>Indian post payment Bank</v>
          </cell>
          <cell r="L25" t="str">
            <v>Not Available</v>
          </cell>
          <cell r="M25" t="str">
            <v>Not Available</v>
          </cell>
          <cell r="N25" t="str">
            <v>Not Available</v>
          </cell>
          <cell r="O25" t="str">
            <v>No</v>
          </cell>
        </row>
        <row r="26">
          <cell r="H26" t="str">
            <v>Lekwada</v>
          </cell>
          <cell r="I26">
            <v>184</v>
          </cell>
          <cell r="J26" t="str">
            <v>Indian post payment Bank</v>
          </cell>
          <cell r="K26" t="str">
            <v>Indian post payment Bank</v>
          </cell>
          <cell r="L26" t="str">
            <v>Not Available</v>
          </cell>
          <cell r="M26" t="str">
            <v>Not Available</v>
          </cell>
          <cell r="N26" t="str">
            <v>Not Available</v>
          </cell>
          <cell r="O26" t="str">
            <v>No</v>
          </cell>
        </row>
        <row r="27">
          <cell r="H27" t="str">
            <v>Kallaja</v>
          </cell>
          <cell r="I27">
            <v>67</v>
          </cell>
          <cell r="J27" t="str">
            <v>Indian post payment Bank</v>
          </cell>
          <cell r="K27" t="str">
            <v>Indian post payment Bank</v>
          </cell>
          <cell r="L27" t="str">
            <v>Not Available</v>
          </cell>
          <cell r="M27" t="str">
            <v>Not Available</v>
          </cell>
          <cell r="N27" t="str">
            <v>Not Available</v>
          </cell>
          <cell r="O27" t="str">
            <v>No</v>
          </cell>
        </row>
        <row r="28">
          <cell r="H28" t="str">
            <v>Alwada</v>
          </cell>
          <cell r="I28">
            <v>88</v>
          </cell>
          <cell r="J28" t="str">
            <v>Indian post payment Bank</v>
          </cell>
          <cell r="K28" t="str">
            <v>Indian post payment Bank</v>
          </cell>
          <cell r="L28" t="str">
            <v>Not Available</v>
          </cell>
          <cell r="M28" t="str">
            <v>Not Available</v>
          </cell>
          <cell r="N28" t="str">
            <v>Not Available</v>
          </cell>
          <cell r="O28" t="str">
            <v>No</v>
          </cell>
        </row>
        <row r="29">
          <cell r="H29" t="str">
            <v>Duseli</v>
          </cell>
          <cell r="I29">
            <v>13</v>
          </cell>
          <cell r="J29" t="str">
            <v>Indian post payment Bank</v>
          </cell>
          <cell r="K29" t="str">
            <v>Indian post payment Bank</v>
          </cell>
          <cell r="L29" t="str">
            <v>Not Available</v>
          </cell>
          <cell r="M29" t="str">
            <v>Not Available</v>
          </cell>
          <cell r="N29" t="str">
            <v>Not Available</v>
          </cell>
          <cell r="O29" t="str">
            <v>No</v>
          </cell>
        </row>
        <row r="30">
          <cell r="H30" t="str">
            <v>Pochawada</v>
          </cell>
          <cell r="I30">
            <v>90</v>
          </cell>
          <cell r="J30" t="str">
            <v>Indian post payment Bank</v>
          </cell>
          <cell r="K30" t="str">
            <v>Indian post payment Bank</v>
          </cell>
          <cell r="L30" t="str">
            <v>Not Available</v>
          </cell>
          <cell r="M30" t="str">
            <v>Not Available</v>
          </cell>
          <cell r="N30" t="str">
            <v>Not Available</v>
          </cell>
          <cell r="O30" t="str">
            <v>No</v>
          </cell>
        </row>
        <row r="31">
          <cell r="H31" t="str">
            <v>Hitul</v>
          </cell>
          <cell r="I31">
            <v>169</v>
          </cell>
          <cell r="J31" t="str">
            <v>Indian post payment Bank</v>
          </cell>
          <cell r="K31" t="str">
            <v>Indian post payment Bank</v>
          </cell>
          <cell r="L31" t="str">
            <v>Available</v>
          </cell>
          <cell r="M31" t="str">
            <v>Not Available</v>
          </cell>
          <cell r="N31" t="str">
            <v>Not Available</v>
          </cell>
          <cell r="O31" t="str">
            <v>Yes</v>
          </cell>
        </row>
        <row r="32">
          <cell r="H32" t="str">
            <v>Thulthuli</v>
          </cell>
          <cell r="I32">
            <v>236</v>
          </cell>
          <cell r="J32" t="str">
            <v>Indian post payment Bank</v>
          </cell>
          <cell r="K32" t="str">
            <v>Indian post payment Bank</v>
          </cell>
          <cell r="L32" t="str">
            <v>Not Available</v>
          </cell>
          <cell r="M32" t="str">
            <v>Not Available</v>
          </cell>
          <cell r="N32" t="str">
            <v>Not Available</v>
          </cell>
          <cell r="O32" t="str">
            <v>No</v>
          </cell>
        </row>
        <row r="33">
          <cell r="H33" t="str">
            <v>Muhander</v>
          </cell>
          <cell r="I33">
            <v>635</v>
          </cell>
          <cell r="J33" t="str">
            <v>Central Bank of India</v>
          </cell>
          <cell r="K33" t="str">
            <v>Central Bank of India</v>
          </cell>
          <cell r="L33" t="str">
            <v>Not Available</v>
          </cell>
          <cell r="M33" t="str">
            <v>Not Available</v>
          </cell>
          <cell r="N33" t="str">
            <v>Available</v>
          </cell>
          <cell r="O33" t="str">
            <v>Yes</v>
          </cell>
        </row>
        <row r="34">
          <cell r="H34" t="str">
            <v>Tunga Babu</v>
          </cell>
          <cell r="I34">
            <v>99</v>
          </cell>
          <cell r="J34" t="str">
            <v>State Bank of India</v>
          </cell>
          <cell r="K34" t="str">
            <v>State Bank of India</v>
          </cell>
          <cell r="L34" t="str">
            <v>Not Available</v>
          </cell>
          <cell r="M34" t="str">
            <v>Not Available</v>
          </cell>
          <cell r="N34" t="str">
            <v>Not Available</v>
          </cell>
          <cell r="O34" t="str">
            <v>No</v>
          </cell>
        </row>
        <row r="35">
          <cell r="H35" t="str">
            <v>Marwada</v>
          </cell>
          <cell r="I35">
            <v>25</v>
          </cell>
          <cell r="J35" t="str">
            <v>Axis Bank</v>
          </cell>
          <cell r="K35" t="str">
            <v>Axis Bank</v>
          </cell>
          <cell r="L35" t="str">
            <v>Not Available</v>
          </cell>
          <cell r="M35" t="str">
            <v>Not Available</v>
          </cell>
          <cell r="N35" t="str">
            <v>Not Available</v>
          </cell>
          <cell r="O35" t="str">
            <v>No</v>
          </cell>
        </row>
        <row r="36">
          <cell r="H36" t="str">
            <v>Tukiguda</v>
          </cell>
          <cell r="I36">
            <v>14</v>
          </cell>
          <cell r="J36" t="str">
            <v>ICICI Bank Ltd</v>
          </cell>
          <cell r="K36" t="str">
            <v>ICICI Bank Ltd</v>
          </cell>
          <cell r="L36" t="str">
            <v>Not Available</v>
          </cell>
          <cell r="M36" t="str">
            <v>Not Available</v>
          </cell>
          <cell r="N36" t="str">
            <v>Not Available</v>
          </cell>
          <cell r="O36" t="str">
            <v>No</v>
          </cell>
        </row>
        <row r="37">
          <cell r="H37" t="str">
            <v>Botetong</v>
          </cell>
          <cell r="I37">
            <v>182</v>
          </cell>
          <cell r="J37" t="str">
            <v>District Cooperative Central Bank</v>
          </cell>
          <cell r="K37" t="str">
            <v>Co-operative bank</v>
          </cell>
          <cell r="L37" t="str">
            <v>Not Available</v>
          </cell>
          <cell r="M37" t="str">
            <v>Not Available</v>
          </cell>
          <cell r="N37" t="str">
            <v>Not Available</v>
          </cell>
          <cell r="O37" t="str">
            <v>No</v>
          </cell>
        </row>
        <row r="38">
          <cell r="H38" t="str">
            <v>Raspalli</v>
          </cell>
          <cell r="I38">
            <v>347</v>
          </cell>
          <cell r="J38" t="str">
            <v>District Cooperative Central Bank</v>
          </cell>
          <cell r="K38" t="str">
            <v>Co-operative bank</v>
          </cell>
          <cell r="L38" t="str">
            <v>Not Available</v>
          </cell>
          <cell r="M38" t="str">
            <v>Not Available</v>
          </cell>
          <cell r="N38" t="str">
            <v>Not Available</v>
          </cell>
          <cell r="O38" t="str">
            <v>No</v>
          </cell>
        </row>
        <row r="39">
          <cell r="H39" t="str">
            <v>Itulnar</v>
          </cell>
          <cell r="I39">
            <v>25</v>
          </cell>
          <cell r="J39" t="str">
            <v>State Bank of India</v>
          </cell>
          <cell r="K39" t="str">
            <v>State Bank of India</v>
          </cell>
          <cell r="L39" t="str">
            <v>Not Available</v>
          </cell>
          <cell r="M39" t="str">
            <v>Not Available</v>
          </cell>
          <cell r="N39" t="str">
            <v>Available</v>
          </cell>
          <cell r="O39" t="str">
            <v>Yes</v>
          </cell>
        </row>
        <row r="40">
          <cell r="H40" t="str">
            <v>Bodla Pusnar</v>
          </cell>
          <cell r="I40">
            <v>166</v>
          </cell>
          <cell r="J40" t="str">
            <v>State Bank of India</v>
          </cell>
          <cell r="K40" t="str">
            <v>State Bank of India</v>
          </cell>
          <cell r="L40" t="str">
            <v>Not Available</v>
          </cell>
          <cell r="M40" t="str">
            <v>Not Available</v>
          </cell>
          <cell r="N40" t="str">
            <v>Available</v>
          </cell>
          <cell r="O40" t="str">
            <v>Yes</v>
          </cell>
        </row>
        <row r="41">
          <cell r="H41" t="str">
            <v>Badealwada</v>
          </cell>
          <cell r="I41">
            <v>25</v>
          </cell>
          <cell r="J41" t="str">
            <v>HDFC Bank Ltd</v>
          </cell>
          <cell r="K41" t="str">
            <v>HDFC Bank Ltd</v>
          </cell>
          <cell r="L41" t="str">
            <v>Not Available</v>
          </cell>
          <cell r="M41" t="str">
            <v>Not Available</v>
          </cell>
          <cell r="N41" t="str">
            <v>Not Available</v>
          </cell>
          <cell r="O41" t="str">
            <v>No</v>
          </cell>
        </row>
        <row r="42">
          <cell r="H42" t="str">
            <v>Damaram</v>
          </cell>
          <cell r="I42">
            <v>80</v>
          </cell>
          <cell r="J42" t="str">
            <v>HDFC Bank Ltd</v>
          </cell>
          <cell r="K42" t="str">
            <v>HDFC Bank Ltd</v>
          </cell>
          <cell r="L42" t="str">
            <v>Available</v>
          </cell>
          <cell r="M42" t="str">
            <v>Not Available</v>
          </cell>
          <cell r="N42" t="str">
            <v>Not Available</v>
          </cell>
          <cell r="O42" t="str">
            <v>Yes</v>
          </cell>
        </row>
        <row r="43">
          <cell r="H43" t="str">
            <v>Karremarka</v>
          </cell>
          <cell r="I43">
            <v>84</v>
          </cell>
          <cell r="J43" t="str">
            <v>HDFC Bank Ltd</v>
          </cell>
          <cell r="K43" t="str">
            <v>HDFC Bank Ltd</v>
          </cell>
          <cell r="L43" t="str">
            <v>Not Available</v>
          </cell>
          <cell r="M43" t="str">
            <v>Not Available</v>
          </cell>
          <cell r="N43" t="str">
            <v>Not Available</v>
          </cell>
          <cell r="O43" t="str">
            <v>No</v>
          </cell>
        </row>
        <row r="44">
          <cell r="H44" t="str">
            <v>Eligandra</v>
          </cell>
          <cell r="I44">
            <v>60</v>
          </cell>
          <cell r="J44" t="str">
            <v>HDFC Bank Ltd</v>
          </cell>
          <cell r="K44" t="str">
            <v>HDFC Bank Ltd</v>
          </cell>
          <cell r="L44" t="str">
            <v>Not Available</v>
          </cell>
          <cell r="M44" t="str">
            <v>Not Available</v>
          </cell>
          <cell r="N44" t="str">
            <v>Not Available</v>
          </cell>
          <cell r="O44" t="str">
            <v>No</v>
          </cell>
        </row>
        <row r="45">
          <cell r="H45" t="str">
            <v>Doke</v>
          </cell>
          <cell r="I45">
            <v>80</v>
          </cell>
          <cell r="J45" t="str">
            <v>HDFC Bank Ltd</v>
          </cell>
          <cell r="K45" t="str">
            <v>HDFC Bank Ltd</v>
          </cell>
          <cell r="L45" t="str">
            <v>Not Available</v>
          </cell>
          <cell r="M45" t="str">
            <v>Not Available</v>
          </cell>
          <cell r="N45" t="str">
            <v>Not Available</v>
          </cell>
          <cell r="O45" t="str">
            <v>No</v>
          </cell>
        </row>
        <row r="46">
          <cell r="H46" t="str">
            <v>Rengawaya</v>
          </cell>
          <cell r="I46">
            <v>92</v>
          </cell>
          <cell r="J46" t="str">
            <v>HDFC Bank Ltd</v>
          </cell>
          <cell r="K46" t="str">
            <v>HDFC Bank Ltd</v>
          </cell>
          <cell r="L46" t="str">
            <v>Not Available</v>
          </cell>
          <cell r="M46" t="str">
            <v>Not Available</v>
          </cell>
          <cell r="N46" t="str">
            <v>Not Available</v>
          </cell>
          <cell r="O46" t="str">
            <v>No</v>
          </cell>
        </row>
        <row r="47">
          <cell r="H47" t="str">
            <v>Nayatumir Gurda</v>
          </cell>
          <cell r="I47">
            <v>57</v>
          </cell>
          <cell r="J47" t="str">
            <v>District Cooperative Central Bank</v>
          </cell>
          <cell r="K47" t="str">
            <v>Co-operative bank</v>
          </cell>
          <cell r="L47" t="str">
            <v>Not Available</v>
          </cell>
          <cell r="M47" t="str">
            <v>Not Available</v>
          </cell>
          <cell r="N47" t="str">
            <v>Not Available</v>
          </cell>
          <cell r="O47" t="str">
            <v>No</v>
          </cell>
        </row>
        <row r="48">
          <cell r="H48" t="str">
            <v>Hurregubali</v>
          </cell>
          <cell r="I48">
            <v>175</v>
          </cell>
          <cell r="J48" t="str">
            <v>State Bank of India</v>
          </cell>
          <cell r="K48" t="str">
            <v>State Bank of India</v>
          </cell>
          <cell r="L48" t="str">
            <v>Not Available</v>
          </cell>
          <cell r="M48" t="str">
            <v>Not Available</v>
          </cell>
          <cell r="N48" t="str">
            <v>Not Available</v>
          </cell>
          <cell r="O48" t="str">
            <v>No</v>
          </cell>
        </row>
        <row r="49">
          <cell r="H49" t="str">
            <v>Aaklanka</v>
          </cell>
          <cell r="I49">
            <v>251</v>
          </cell>
          <cell r="J49" t="str">
            <v>IndusInd Bank Ltd</v>
          </cell>
          <cell r="K49" t="str">
            <v>IndusInd Bank Ltd</v>
          </cell>
          <cell r="L49" t="str">
            <v>Not Available</v>
          </cell>
          <cell r="M49" t="str">
            <v>Not Available</v>
          </cell>
          <cell r="N49" t="str">
            <v>Not Available</v>
          </cell>
          <cell r="O49" t="str">
            <v>No</v>
          </cell>
        </row>
        <row r="50">
          <cell r="H50" t="str">
            <v>Dodum</v>
          </cell>
          <cell r="I50">
            <v>113</v>
          </cell>
          <cell r="J50" t="str">
            <v>IndusInd Bank Ltd</v>
          </cell>
          <cell r="K50" t="str">
            <v>IndusInd Bank Ltd</v>
          </cell>
          <cell r="L50" t="str">
            <v>Not Available</v>
          </cell>
          <cell r="M50" t="str">
            <v>Not Available</v>
          </cell>
          <cell r="N50" t="str">
            <v>Not Available</v>
          </cell>
          <cell r="O50" t="str">
            <v>No</v>
          </cell>
        </row>
        <row r="51">
          <cell r="H51" t="str">
            <v>Gudra</v>
          </cell>
          <cell r="I51">
            <v>310</v>
          </cell>
          <cell r="J51" t="str">
            <v>IndusInd Bank Ltd</v>
          </cell>
          <cell r="K51" t="str">
            <v>IndusInd Bank Ltd</v>
          </cell>
          <cell r="L51" t="str">
            <v>Not Available</v>
          </cell>
          <cell r="M51" t="str">
            <v>Not Available</v>
          </cell>
          <cell r="N51" t="str">
            <v>Not Available</v>
          </cell>
          <cell r="O51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51"/>
  <sheetViews>
    <sheetView tabSelected="1" zoomScaleNormal="100" workbookViewId="0">
      <selection activeCell="R11" sqref="R11"/>
    </sheetView>
  </sheetViews>
  <sheetFormatPr defaultRowHeight="15" x14ac:dyDescent="0.25"/>
  <cols>
    <col min="1" max="1" width="6.42578125" style="5" customWidth="1"/>
    <col min="2" max="2" width="12.28515625" bestFit="1" customWidth="1"/>
    <col min="3" max="3" width="19.28515625" bestFit="1" customWidth="1"/>
    <col min="4" max="4" width="12.7109375" bestFit="1" customWidth="1"/>
    <col min="5" max="5" width="13" bestFit="1" customWidth="1"/>
    <col min="6" max="6" width="14.140625" bestFit="1" customWidth="1"/>
    <col min="7" max="7" width="13.28515625" bestFit="1" customWidth="1"/>
    <col min="8" max="8" width="16.85546875" bestFit="1" customWidth="1"/>
    <col min="9" max="9" width="10.140625" bestFit="1" customWidth="1"/>
    <col min="10" max="10" width="30.85546875" bestFit="1" customWidth="1"/>
    <col min="11" max="11" width="15.7109375" customWidth="1"/>
  </cols>
  <sheetData>
    <row r="1" spans="1:11" ht="18.7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18.75" x14ac:dyDescent="0.3">
      <c r="A2" s="3" t="s">
        <v>189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25">
      <c r="A3" s="4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>
        <v>206</v>
      </c>
      <c r="J3" s="2" t="s">
        <v>18</v>
      </c>
      <c r="K3" s="2" t="str">
        <f>VLOOKUP(H3:H51,'[1]49'!$H$3:$O$51,8,)</f>
        <v>Yes</v>
      </c>
    </row>
    <row r="4" spans="1:11" x14ac:dyDescent="0.25">
      <c r="A4" s="4">
        <v>2</v>
      </c>
      <c r="B4" s="2" t="s">
        <v>19</v>
      </c>
      <c r="C4" s="2" t="s">
        <v>20</v>
      </c>
      <c r="D4" s="2" t="s">
        <v>13</v>
      </c>
      <c r="E4" s="2" t="s">
        <v>21</v>
      </c>
      <c r="F4" s="2" t="s">
        <v>22</v>
      </c>
      <c r="G4" s="2" t="s">
        <v>23</v>
      </c>
      <c r="H4" s="2" t="s">
        <v>24</v>
      </c>
      <c r="I4" s="2">
        <v>374</v>
      </c>
      <c r="J4" s="2" t="s">
        <v>25</v>
      </c>
      <c r="K4" s="2" t="str">
        <f>VLOOKUP(H4:H52,'[1]49'!$H$3:$O$51,8,)</f>
        <v>No</v>
      </c>
    </row>
    <row r="5" spans="1:11" x14ac:dyDescent="0.25">
      <c r="A5" s="4">
        <v>3</v>
      </c>
      <c r="B5" s="2" t="s">
        <v>19</v>
      </c>
      <c r="C5" s="2" t="s">
        <v>20</v>
      </c>
      <c r="D5" s="2" t="s">
        <v>13</v>
      </c>
      <c r="E5" s="2" t="s">
        <v>21</v>
      </c>
      <c r="F5" s="2" t="s">
        <v>22</v>
      </c>
      <c r="G5" s="2" t="s">
        <v>26</v>
      </c>
      <c r="H5" s="2" t="s">
        <v>27</v>
      </c>
      <c r="I5" s="2">
        <v>55</v>
      </c>
      <c r="J5" s="2" t="s">
        <v>25</v>
      </c>
      <c r="K5" s="2" t="str">
        <f>VLOOKUP(H5:H53,'[1]49'!$H$3:$O$51,8,)</f>
        <v>No</v>
      </c>
    </row>
    <row r="6" spans="1:11" x14ac:dyDescent="0.25">
      <c r="A6" s="4">
        <v>4</v>
      </c>
      <c r="B6" s="2" t="s">
        <v>19</v>
      </c>
      <c r="C6" s="2" t="s">
        <v>20</v>
      </c>
      <c r="D6" s="2" t="s">
        <v>13</v>
      </c>
      <c r="E6" s="2" t="s">
        <v>21</v>
      </c>
      <c r="F6" s="2" t="s">
        <v>22</v>
      </c>
      <c r="G6" s="2" t="s">
        <v>28</v>
      </c>
      <c r="H6" s="2" t="s">
        <v>29</v>
      </c>
      <c r="I6" s="2">
        <v>184</v>
      </c>
      <c r="J6" s="2" t="s">
        <v>25</v>
      </c>
      <c r="K6" s="2" t="str">
        <f>VLOOKUP(H6:H54,'[1]49'!$H$3:$O$51,8,)</f>
        <v>No</v>
      </c>
    </row>
    <row r="7" spans="1:11" x14ac:dyDescent="0.25">
      <c r="A7" s="4">
        <v>5</v>
      </c>
      <c r="B7" s="2" t="s">
        <v>19</v>
      </c>
      <c r="C7" s="2" t="s">
        <v>20</v>
      </c>
      <c r="D7" s="2" t="s">
        <v>13</v>
      </c>
      <c r="E7" s="2" t="s">
        <v>21</v>
      </c>
      <c r="F7" s="2" t="s">
        <v>22</v>
      </c>
      <c r="G7" s="2" t="s">
        <v>30</v>
      </c>
      <c r="H7" s="2" t="s">
        <v>31</v>
      </c>
      <c r="I7" s="2">
        <v>67</v>
      </c>
      <c r="J7" s="2" t="s">
        <v>25</v>
      </c>
      <c r="K7" s="2" t="str">
        <f>VLOOKUP(H7:H55,'[1]49'!$H$3:$O$51,8,)</f>
        <v>No</v>
      </c>
    </row>
    <row r="8" spans="1:11" x14ac:dyDescent="0.25">
      <c r="A8" s="4">
        <v>6</v>
      </c>
      <c r="B8" s="2" t="s">
        <v>19</v>
      </c>
      <c r="C8" s="2" t="s">
        <v>20</v>
      </c>
      <c r="D8" s="2" t="s">
        <v>13</v>
      </c>
      <c r="E8" s="2" t="s">
        <v>21</v>
      </c>
      <c r="F8" s="2" t="s">
        <v>22</v>
      </c>
      <c r="G8" s="2" t="s">
        <v>32</v>
      </c>
      <c r="H8" s="2" t="s">
        <v>33</v>
      </c>
      <c r="I8" s="2">
        <v>88</v>
      </c>
      <c r="J8" s="2" t="s">
        <v>25</v>
      </c>
      <c r="K8" s="2" t="str">
        <f>VLOOKUP(H8:H56,'[1]49'!$H$3:$O$51,8,)</f>
        <v>No</v>
      </c>
    </row>
    <row r="9" spans="1:11" x14ac:dyDescent="0.25">
      <c r="A9" s="4">
        <v>7</v>
      </c>
      <c r="B9" s="2" t="s">
        <v>19</v>
      </c>
      <c r="C9" s="2" t="s">
        <v>20</v>
      </c>
      <c r="D9" s="2" t="s">
        <v>13</v>
      </c>
      <c r="E9" s="2" t="s">
        <v>21</v>
      </c>
      <c r="F9" s="2" t="s">
        <v>22</v>
      </c>
      <c r="G9" s="2" t="s">
        <v>34</v>
      </c>
      <c r="H9" s="2" t="s">
        <v>35</v>
      </c>
      <c r="I9" s="2">
        <v>13</v>
      </c>
      <c r="J9" s="2" t="s">
        <v>25</v>
      </c>
      <c r="K9" s="2" t="str">
        <f>VLOOKUP(H9:H57,'[1]49'!$H$3:$O$51,8,)</f>
        <v>No</v>
      </c>
    </row>
    <row r="10" spans="1:11" x14ac:dyDescent="0.25">
      <c r="A10" s="4">
        <v>8</v>
      </c>
      <c r="B10" s="2" t="s">
        <v>19</v>
      </c>
      <c r="C10" s="2" t="s">
        <v>20</v>
      </c>
      <c r="D10" s="2" t="s">
        <v>13</v>
      </c>
      <c r="E10" s="2" t="s">
        <v>21</v>
      </c>
      <c r="F10" s="2" t="s">
        <v>22</v>
      </c>
      <c r="G10" s="2" t="s">
        <v>36</v>
      </c>
      <c r="H10" s="2" t="s">
        <v>37</v>
      </c>
      <c r="I10" s="2">
        <v>90</v>
      </c>
      <c r="J10" s="2" t="s">
        <v>25</v>
      </c>
      <c r="K10" s="2" t="str">
        <f>VLOOKUP(H10:H58,'[1]49'!$H$3:$O$51,8,)</f>
        <v>No</v>
      </c>
    </row>
    <row r="11" spans="1:11" x14ac:dyDescent="0.25">
      <c r="A11" s="4">
        <v>9</v>
      </c>
      <c r="B11" s="2" t="s">
        <v>19</v>
      </c>
      <c r="C11" s="2" t="s">
        <v>20</v>
      </c>
      <c r="D11" s="2" t="s">
        <v>13</v>
      </c>
      <c r="E11" s="2" t="s">
        <v>21</v>
      </c>
      <c r="F11" s="2" t="s">
        <v>22</v>
      </c>
      <c r="G11" s="2" t="s">
        <v>38</v>
      </c>
      <c r="H11" s="2" t="s">
        <v>39</v>
      </c>
      <c r="I11" s="2">
        <v>169</v>
      </c>
      <c r="J11" s="2" t="s">
        <v>25</v>
      </c>
      <c r="K11" s="2" t="str">
        <f>VLOOKUP(H11:H59,'[1]49'!$H$3:$O$51,8,)</f>
        <v>Yes</v>
      </c>
    </row>
    <row r="12" spans="1:11" x14ac:dyDescent="0.25">
      <c r="A12" s="4">
        <v>10</v>
      </c>
      <c r="B12" s="2" t="s">
        <v>19</v>
      </c>
      <c r="C12" s="2" t="s">
        <v>20</v>
      </c>
      <c r="D12" s="2" t="s">
        <v>13</v>
      </c>
      <c r="E12" s="2" t="s">
        <v>21</v>
      </c>
      <c r="F12" s="2" t="s">
        <v>22</v>
      </c>
      <c r="G12" s="2" t="s">
        <v>40</v>
      </c>
      <c r="H12" s="2" t="s">
        <v>41</v>
      </c>
      <c r="I12" s="2">
        <v>236</v>
      </c>
      <c r="J12" s="2" t="s">
        <v>25</v>
      </c>
      <c r="K12" s="2" t="str">
        <f>VLOOKUP(H12:H60,'[1]49'!$H$3:$O$51,8,)</f>
        <v>No</v>
      </c>
    </row>
    <row r="13" spans="1:11" x14ac:dyDescent="0.25">
      <c r="A13" s="4">
        <v>11</v>
      </c>
      <c r="B13" s="2" t="s">
        <v>19</v>
      </c>
      <c r="C13" s="2" t="s">
        <v>20</v>
      </c>
      <c r="D13" s="2" t="s">
        <v>13</v>
      </c>
      <c r="E13" s="2" t="s">
        <v>21</v>
      </c>
      <c r="F13" s="2" t="s">
        <v>22</v>
      </c>
      <c r="G13" s="2" t="s">
        <v>42</v>
      </c>
      <c r="H13" s="2" t="s">
        <v>43</v>
      </c>
      <c r="I13" s="2">
        <v>25</v>
      </c>
      <c r="J13" s="2" t="s">
        <v>44</v>
      </c>
      <c r="K13" s="2" t="str">
        <f>VLOOKUP(H13:H61,'[1]49'!$H$3:$O$51,8,)</f>
        <v>No</v>
      </c>
    </row>
    <row r="14" spans="1:11" x14ac:dyDescent="0.25">
      <c r="A14" s="4">
        <v>12</v>
      </c>
      <c r="B14" s="2" t="s">
        <v>19</v>
      </c>
      <c r="C14" s="2" t="s">
        <v>20</v>
      </c>
      <c r="D14" s="2" t="s">
        <v>13</v>
      </c>
      <c r="E14" s="2" t="s">
        <v>21</v>
      </c>
      <c r="F14" s="2" t="s">
        <v>22</v>
      </c>
      <c r="G14" s="2" t="s">
        <v>45</v>
      </c>
      <c r="H14" s="2" t="s">
        <v>46</v>
      </c>
      <c r="I14" s="2">
        <v>80</v>
      </c>
      <c r="J14" s="2" t="s">
        <v>44</v>
      </c>
      <c r="K14" s="2" t="str">
        <f>VLOOKUP(H14:H62,'[1]49'!$H$3:$O$51,8,)</f>
        <v>Yes</v>
      </c>
    </row>
    <row r="15" spans="1:11" x14ac:dyDescent="0.25">
      <c r="A15" s="4">
        <v>13</v>
      </c>
      <c r="B15" s="2" t="s">
        <v>19</v>
      </c>
      <c r="C15" s="2" t="s">
        <v>20</v>
      </c>
      <c r="D15" s="2" t="s">
        <v>13</v>
      </c>
      <c r="E15" s="2" t="s">
        <v>21</v>
      </c>
      <c r="F15" s="2" t="s">
        <v>22</v>
      </c>
      <c r="G15" s="2" t="s">
        <v>47</v>
      </c>
      <c r="H15" s="2" t="s">
        <v>48</v>
      </c>
      <c r="I15" s="2">
        <v>84</v>
      </c>
      <c r="J15" s="2" t="s">
        <v>44</v>
      </c>
      <c r="K15" s="2" t="str">
        <f>VLOOKUP(H15:H63,'[1]49'!$H$3:$O$51,8,)</f>
        <v>No</v>
      </c>
    </row>
    <row r="16" spans="1:11" x14ac:dyDescent="0.25">
      <c r="A16" s="4">
        <v>14</v>
      </c>
      <c r="B16" s="2" t="s">
        <v>19</v>
      </c>
      <c r="C16" s="2" t="s">
        <v>20</v>
      </c>
      <c r="D16" s="2" t="s">
        <v>13</v>
      </c>
      <c r="E16" s="2" t="s">
        <v>21</v>
      </c>
      <c r="F16" s="2" t="s">
        <v>22</v>
      </c>
      <c r="G16" s="2" t="s">
        <v>49</v>
      </c>
      <c r="H16" s="2" t="s">
        <v>50</v>
      </c>
      <c r="I16" s="2">
        <v>60</v>
      </c>
      <c r="J16" s="2" t="s">
        <v>44</v>
      </c>
      <c r="K16" s="2" t="str">
        <f>VLOOKUP(H16:H64,'[1]49'!$H$3:$O$51,8,)</f>
        <v>No</v>
      </c>
    </row>
    <row r="17" spans="1:11" x14ac:dyDescent="0.25">
      <c r="A17" s="4">
        <v>15</v>
      </c>
      <c r="B17" s="2" t="s">
        <v>19</v>
      </c>
      <c r="C17" s="2" t="s">
        <v>20</v>
      </c>
      <c r="D17" s="2" t="s">
        <v>13</v>
      </c>
      <c r="E17" s="2" t="s">
        <v>21</v>
      </c>
      <c r="F17" s="2" t="s">
        <v>22</v>
      </c>
      <c r="G17" s="2" t="s">
        <v>51</v>
      </c>
      <c r="H17" s="2" t="s">
        <v>52</v>
      </c>
      <c r="I17" s="2">
        <v>80</v>
      </c>
      <c r="J17" s="2" t="s">
        <v>44</v>
      </c>
      <c r="K17" s="2" t="str">
        <f>VLOOKUP(H17:H65,'[1]49'!$H$3:$O$51,8,)</f>
        <v>No</v>
      </c>
    </row>
    <row r="18" spans="1:11" x14ac:dyDescent="0.25">
      <c r="A18" s="4">
        <v>16</v>
      </c>
      <c r="B18" s="2" t="s">
        <v>19</v>
      </c>
      <c r="C18" s="2" t="s">
        <v>20</v>
      </c>
      <c r="D18" s="2" t="s">
        <v>13</v>
      </c>
      <c r="E18" s="2" t="s">
        <v>21</v>
      </c>
      <c r="F18" s="2" t="s">
        <v>22</v>
      </c>
      <c r="G18" s="2" t="s">
        <v>53</v>
      </c>
      <c r="H18" s="2" t="s">
        <v>54</v>
      </c>
      <c r="I18" s="2">
        <v>92</v>
      </c>
      <c r="J18" s="2" t="s">
        <v>44</v>
      </c>
      <c r="K18" s="2" t="str">
        <f>VLOOKUP(H18:H66,'[1]49'!$H$3:$O$51,8,)</f>
        <v>No</v>
      </c>
    </row>
    <row r="19" spans="1:11" x14ac:dyDescent="0.25">
      <c r="A19" s="4">
        <v>17</v>
      </c>
      <c r="B19" s="2" t="s">
        <v>19</v>
      </c>
      <c r="C19" s="2" t="s">
        <v>20</v>
      </c>
      <c r="D19" s="2" t="s">
        <v>13</v>
      </c>
      <c r="E19" s="2" t="s">
        <v>21</v>
      </c>
      <c r="F19" s="2" t="s">
        <v>22</v>
      </c>
      <c r="G19" s="2" t="s">
        <v>55</v>
      </c>
      <c r="H19" s="2" t="s">
        <v>56</v>
      </c>
      <c r="I19" s="2">
        <v>175</v>
      </c>
      <c r="J19" s="2" t="s">
        <v>57</v>
      </c>
      <c r="K19" s="2" t="str">
        <f>VLOOKUP(H19:H67,'[1]49'!$H$3:$O$51,8,)</f>
        <v>No</v>
      </c>
    </row>
    <row r="20" spans="1:11" x14ac:dyDescent="0.25">
      <c r="A20" s="4">
        <v>18</v>
      </c>
      <c r="B20" s="2" t="s">
        <v>19</v>
      </c>
      <c r="C20" s="2" t="s">
        <v>20</v>
      </c>
      <c r="D20" s="2" t="s">
        <v>13</v>
      </c>
      <c r="E20" s="2" t="s">
        <v>21</v>
      </c>
      <c r="F20" s="2" t="s">
        <v>22</v>
      </c>
      <c r="G20" s="2" t="s">
        <v>58</v>
      </c>
      <c r="H20" s="2" t="s">
        <v>59</v>
      </c>
      <c r="I20" s="2">
        <v>251</v>
      </c>
      <c r="J20" s="2" t="s">
        <v>60</v>
      </c>
      <c r="K20" s="2" t="str">
        <f>VLOOKUP(H20:H68,'[1]49'!$H$3:$O$51,8,)</f>
        <v>No</v>
      </c>
    </row>
    <row r="21" spans="1:11" x14ac:dyDescent="0.25">
      <c r="A21" s="4">
        <v>19</v>
      </c>
      <c r="B21" s="2" t="s">
        <v>19</v>
      </c>
      <c r="C21" s="2" t="s">
        <v>20</v>
      </c>
      <c r="D21" s="2" t="s">
        <v>13</v>
      </c>
      <c r="E21" s="2" t="s">
        <v>21</v>
      </c>
      <c r="F21" s="2" t="s">
        <v>22</v>
      </c>
      <c r="G21" s="2" t="s">
        <v>61</v>
      </c>
      <c r="H21" s="2" t="s">
        <v>62</v>
      </c>
      <c r="I21" s="2">
        <v>113</v>
      </c>
      <c r="J21" s="2" t="s">
        <v>60</v>
      </c>
      <c r="K21" s="2" t="str">
        <f>VLOOKUP(H21:H69,'[1]49'!$H$3:$O$51,8,)</f>
        <v>No</v>
      </c>
    </row>
    <row r="22" spans="1:11" x14ac:dyDescent="0.25">
      <c r="A22" s="4">
        <v>20</v>
      </c>
      <c r="B22" s="2" t="s">
        <v>19</v>
      </c>
      <c r="C22" s="2" t="s">
        <v>20</v>
      </c>
      <c r="D22" s="2" t="s">
        <v>13</v>
      </c>
      <c r="E22" s="2" t="s">
        <v>21</v>
      </c>
      <c r="F22" s="2" t="s">
        <v>22</v>
      </c>
      <c r="G22" s="2" t="s">
        <v>63</v>
      </c>
      <c r="H22" s="2" t="s">
        <v>64</v>
      </c>
      <c r="I22" s="2">
        <v>310</v>
      </c>
      <c r="J22" s="2" t="s">
        <v>60</v>
      </c>
      <c r="K22" s="2" t="str">
        <f>VLOOKUP(H22:H70,'[1]49'!$H$3:$O$51,8,)</f>
        <v>No</v>
      </c>
    </row>
    <row r="23" spans="1:11" x14ac:dyDescent="0.25">
      <c r="A23" s="4">
        <v>21</v>
      </c>
      <c r="B23" s="2" t="s">
        <v>19</v>
      </c>
      <c r="C23" s="2" t="s">
        <v>65</v>
      </c>
      <c r="D23" s="2" t="s">
        <v>13</v>
      </c>
      <c r="E23" s="2" t="s">
        <v>21</v>
      </c>
      <c r="F23" s="2" t="s">
        <v>66</v>
      </c>
      <c r="G23" s="2" t="s">
        <v>67</v>
      </c>
      <c r="H23" s="2" t="s">
        <v>68</v>
      </c>
      <c r="I23" s="2">
        <v>25</v>
      </c>
      <c r="J23" s="2" t="s">
        <v>69</v>
      </c>
      <c r="K23" s="2" t="str">
        <f>VLOOKUP(H23:H71,'[1]49'!$H$3:$O$51,8,)</f>
        <v>No</v>
      </c>
    </row>
    <row r="24" spans="1:11" x14ac:dyDescent="0.25">
      <c r="A24" s="4">
        <v>22</v>
      </c>
      <c r="B24" s="2" t="s">
        <v>19</v>
      </c>
      <c r="C24" s="2" t="s">
        <v>65</v>
      </c>
      <c r="D24" s="2" t="s">
        <v>13</v>
      </c>
      <c r="E24" s="2" t="s">
        <v>21</v>
      </c>
      <c r="F24" s="2" t="s">
        <v>66</v>
      </c>
      <c r="G24" s="2" t="s">
        <v>70</v>
      </c>
      <c r="H24" s="2" t="s">
        <v>71</v>
      </c>
      <c r="I24" s="2">
        <v>57</v>
      </c>
      <c r="J24" s="2" t="s">
        <v>72</v>
      </c>
      <c r="K24" s="2" t="str">
        <f>VLOOKUP(H24:H72,'[1]49'!$H$3:$O$51,8,)</f>
        <v>No</v>
      </c>
    </row>
    <row r="25" spans="1:11" x14ac:dyDescent="0.25">
      <c r="A25" s="4">
        <v>23</v>
      </c>
      <c r="B25" s="2" t="s">
        <v>19</v>
      </c>
      <c r="C25" s="2" t="s">
        <v>19</v>
      </c>
      <c r="D25" s="2" t="s">
        <v>13</v>
      </c>
      <c r="E25" s="2" t="s">
        <v>21</v>
      </c>
      <c r="F25" s="2" t="s">
        <v>73</v>
      </c>
      <c r="G25" s="2" t="s">
        <v>74</v>
      </c>
      <c r="H25" s="2" t="s">
        <v>75</v>
      </c>
      <c r="I25" s="2">
        <v>25</v>
      </c>
      <c r="J25" s="2" t="s">
        <v>57</v>
      </c>
      <c r="K25" s="2" t="str">
        <f>VLOOKUP(H25:H73,'[1]49'!$H$3:$O$51,8,)</f>
        <v>Yes</v>
      </c>
    </row>
    <row r="26" spans="1:11" x14ac:dyDescent="0.25">
      <c r="A26" s="4">
        <v>24</v>
      </c>
      <c r="B26" s="2" t="s">
        <v>19</v>
      </c>
      <c r="C26" s="2" t="s">
        <v>76</v>
      </c>
      <c r="D26" s="2" t="s">
        <v>13</v>
      </c>
      <c r="E26" s="2" t="s">
        <v>21</v>
      </c>
      <c r="F26" s="2" t="s">
        <v>77</v>
      </c>
      <c r="G26" s="2" t="s">
        <v>78</v>
      </c>
      <c r="H26" s="2" t="s">
        <v>79</v>
      </c>
      <c r="I26" s="2">
        <v>14</v>
      </c>
      <c r="J26" s="2" t="s">
        <v>80</v>
      </c>
      <c r="K26" s="2" t="str">
        <f>VLOOKUP(H26:H74,'[1]49'!$H$3:$O$51,8,)</f>
        <v>No</v>
      </c>
    </row>
    <row r="27" spans="1:11" x14ac:dyDescent="0.25">
      <c r="A27" s="4">
        <v>25</v>
      </c>
      <c r="B27" s="2" t="s">
        <v>19</v>
      </c>
      <c r="C27" s="2" t="s">
        <v>76</v>
      </c>
      <c r="D27" s="2" t="s">
        <v>13</v>
      </c>
      <c r="E27" s="2" t="s">
        <v>21</v>
      </c>
      <c r="F27" s="2" t="s">
        <v>77</v>
      </c>
      <c r="G27" s="2" t="s">
        <v>81</v>
      </c>
      <c r="H27" s="2" t="s">
        <v>82</v>
      </c>
      <c r="I27" s="2">
        <v>182</v>
      </c>
      <c r="J27" s="2" t="s">
        <v>72</v>
      </c>
      <c r="K27" s="2" t="str">
        <f>VLOOKUP(H27:H75,'[1]49'!$H$3:$O$51,8,)</f>
        <v>No</v>
      </c>
    </row>
    <row r="28" spans="1:11" x14ac:dyDescent="0.25">
      <c r="A28" s="4">
        <v>26</v>
      </c>
      <c r="B28" s="2" t="s">
        <v>19</v>
      </c>
      <c r="C28" s="2" t="s">
        <v>76</v>
      </c>
      <c r="D28" s="2" t="s">
        <v>13</v>
      </c>
      <c r="E28" s="2" t="s">
        <v>21</v>
      </c>
      <c r="F28" s="2" t="s">
        <v>77</v>
      </c>
      <c r="G28" s="2" t="s">
        <v>83</v>
      </c>
      <c r="H28" s="2" t="s">
        <v>84</v>
      </c>
      <c r="I28" s="2">
        <v>347</v>
      </c>
      <c r="J28" s="2" t="s">
        <v>72</v>
      </c>
      <c r="K28" s="2" t="str">
        <f>VLOOKUP(H28:H76,'[1]49'!$H$3:$O$51,8,)</f>
        <v>No</v>
      </c>
    </row>
    <row r="29" spans="1:11" x14ac:dyDescent="0.25">
      <c r="A29" s="4">
        <v>27</v>
      </c>
      <c r="B29" s="2" t="s">
        <v>19</v>
      </c>
      <c r="C29" s="2" t="s">
        <v>76</v>
      </c>
      <c r="D29" s="2" t="s">
        <v>13</v>
      </c>
      <c r="E29" s="2" t="s">
        <v>21</v>
      </c>
      <c r="F29" s="2" t="s">
        <v>77</v>
      </c>
      <c r="G29" s="2" t="s">
        <v>85</v>
      </c>
      <c r="H29" s="2" t="s">
        <v>86</v>
      </c>
      <c r="I29" s="2">
        <v>166</v>
      </c>
      <c r="J29" s="2" t="s">
        <v>57</v>
      </c>
      <c r="K29" s="2" t="str">
        <f>VLOOKUP(H29:H77,'[1]49'!$H$3:$O$51,8,)</f>
        <v>Yes</v>
      </c>
    </row>
    <row r="30" spans="1:11" x14ac:dyDescent="0.25">
      <c r="A30" s="4">
        <v>28</v>
      </c>
      <c r="B30" s="2" t="s">
        <v>87</v>
      </c>
      <c r="C30" s="2" t="s">
        <v>88</v>
      </c>
      <c r="D30" s="2" t="s">
        <v>13</v>
      </c>
      <c r="E30" s="2" t="s">
        <v>89</v>
      </c>
      <c r="F30" s="2" t="s">
        <v>90</v>
      </c>
      <c r="G30" s="2" t="s">
        <v>91</v>
      </c>
      <c r="H30" s="2" t="s">
        <v>92</v>
      </c>
      <c r="I30" s="2">
        <v>431</v>
      </c>
      <c r="J30" s="2" t="s">
        <v>18</v>
      </c>
      <c r="K30" s="2" t="str">
        <f>VLOOKUP(H30:H78,'[1]49'!$H$3:$O$51,8,)</f>
        <v>No</v>
      </c>
    </row>
    <row r="31" spans="1:11" x14ac:dyDescent="0.25">
      <c r="A31" s="4">
        <v>29</v>
      </c>
      <c r="B31" s="2" t="s">
        <v>93</v>
      </c>
      <c r="C31" s="2" t="s">
        <v>94</v>
      </c>
      <c r="D31" s="2" t="s">
        <v>13</v>
      </c>
      <c r="E31" s="2" t="s">
        <v>95</v>
      </c>
      <c r="F31" s="2" t="s">
        <v>96</v>
      </c>
      <c r="G31" s="2" t="s">
        <v>97</v>
      </c>
      <c r="H31" s="2" t="s">
        <v>98</v>
      </c>
      <c r="I31" s="2">
        <v>635</v>
      </c>
      <c r="J31" s="2" t="s">
        <v>99</v>
      </c>
      <c r="K31" s="2" t="str">
        <f>VLOOKUP(H31:H79,'[1]49'!$H$3:$O$51,8,)</f>
        <v>Yes</v>
      </c>
    </row>
    <row r="32" spans="1:11" x14ac:dyDescent="0.25">
      <c r="A32" s="4">
        <v>30</v>
      </c>
      <c r="B32" s="2" t="s">
        <v>100</v>
      </c>
      <c r="C32" s="2" t="s">
        <v>101</v>
      </c>
      <c r="D32" s="2" t="s">
        <v>13</v>
      </c>
      <c r="E32" s="2" t="s">
        <v>102</v>
      </c>
      <c r="F32" s="2" t="s">
        <v>103</v>
      </c>
      <c r="G32" s="2" t="s">
        <v>104</v>
      </c>
      <c r="H32" s="2" t="s">
        <v>105</v>
      </c>
      <c r="I32" s="2">
        <v>858</v>
      </c>
      <c r="J32" s="2" t="s">
        <v>106</v>
      </c>
      <c r="K32" s="2" t="str">
        <f>VLOOKUP(H32:H80,'[1]49'!$H$3:$O$51,8,)</f>
        <v>Yes</v>
      </c>
    </row>
    <row r="33" spans="1:11" x14ac:dyDescent="0.25">
      <c r="A33" s="4">
        <v>31</v>
      </c>
      <c r="B33" s="2" t="s">
        <v>107</v>
      </c>
      <c r="C33" s="2" t="s">
        <v>108</v>
      </c>
      <c r="D33" s="2" t="s">
        <v>13</v>
      </c>
      <c r="E33" s="2" t="s">
        <v>109</v>
      </c>
      <c r="F33" s="2" t="s">
        <v>110</v>
      </c>
      <c r="G33" s="2" t="s">
        <v>111</v>
      </c>
      <c r="H33" s="2" t="s">
        <v>112</v>
      </c>
      <c r="I33" s="2">
        <v>1208</v>
      </c>
      <c r="J33" s="2" t="s">
        <v>113</v>
      </c>
      <c r="K33" s="2" t="str">
        <f>VLOOKUP(H33:H81,'[1]49'!$H$3:$O$51,8,)</f>
        <v>No</v>
      </c>
    </row>
    <row r="34" spans="1:11" x14ac:dyDescent="0.25">
      <c r="A34" s="4">
        <v>32</v>
      </c>
      <c r="B34" s="2" t="s">
        <v>114</v>
      </c>
      <c r="C34" s="2" t="s">
        <v>115</v>
      </c>
      <c r="D34" s="2" t="s">
        <v>13</v>
      </c>
      <c r="E34" s="2" t="s">
        <v>116</v>
      </c>
      <c r="F34" s="2" t="s">
        <v>117</v>
      </c>
      <c r="G34" s="2" t="s">
        <v>118</v>
      </c>
      <c r="H34" s="2" t="s">
        <v>119</v>
      </c>
      <c r="I34" s="2">
        <v>305</v>
      </c>
      <c r="J34" s="2" t="s">
        <v>57</v>
      </c>
      <c r="K34" s="2" t="str">
        <f>VLOOKUP(H34:H82,'[1]49'!$H$3:$O$51,8,)</f>
        <v>Yes</v>
      </c>
    </row>
    <row r="35" spans="1:11" x14ac:dyDescent="0.25">
      <c r="A35" s="4">
        <v>33</v>
      </c>
      <c r="B35" s="2" t="s">
        <v>114</v>
      </c>
      <c r="C35" s="2" t="s">
        <v>115</v>
      </c>
      <c r="D35" s="2" t="s">
        <v>13</v>
      </c>
      <c r="E35" s="2" t="s">
        <v>116</v>
      </c>
      <c r="F35" s="2" t="s">
        <v>117</v>
      </c>
      <c r="G35" s="2" t="s">
        <v>120</v>
      </c>
      <c r="H35" s="2" t="s">
        <v>121</v>
      </c>
      <c r="I35" s="2">
        <v>509</v>
      </c>
      <c r="J35" s="2" t="s">
        <v>57</v>
      </c>
      <c r="K35" s="2" t="str">
        <f>VLOOKUP(H35:H83,'[1]49'!$H$3:$O$51,8,)</f>
        <v>Yes</v>
      </c>
    </row>
    <row r="36" spans="1:11" x14ac:dyDescent="0.25">
      <c r="A36" s="4">
        <v>34</v>
      </c>
      <c r="B36" s="2" t="s">
        <v>114</v>
      </c>
      <c r="C36" s="2" t="s">
        <v>115</v>
      </c>
      <c r="D36" s="2" t="s">
        <v>13</v>
      </c>
      <c r="E36" s="2" t="s">
        <v>116</v>
      </c>
      <c r="F36" s="2" t="s">
        <v>117</v>
      </c>
      <c r="G36" s="2" t="s">
        <v>122</v>
      </c>
      <c r="H36" s="2" t="s">
        <v>123</v>
      </c>
      <c r="I36" s="2">
        <v>89</v>
      </c>
      <c r="J36" s="2" t="s">
        <v>124</v>
      </c>
      <c r="K36" s="2" t="str">
        <f>VLOOKUP(H36:H84,'[1]49'!$H$3:$O$51,8,)</f>
        <v>Yes</v>
      </c>
    </row>
    <row r="37" spans="1:11" x14ac:dyDescent="0.25">
      <c r="A37" s="4">
        <v>35</v>
      </c>
      <c r="B37" s="2" t="s">
        <v>125</v>
      </c>
      <c r="C37" s="2" t="s">
        <v>125</v>
      </c>
      <c r="D37" s="2" t="s">
        <v>13</v>
      </c>
      <c r="E37" s="2" t="s">
        <v>126</v>
      </c>
      <c r="F37" s="2" t="s">
        <v>127</v>
      </c>
      <c r="G37" s="2" t="s">
        <v>128</v>
      </c>
      <c r="H37" s="2" t="s">
        <v>129</v>
      </c>
      <c r="I37" s="2">
        <v>1280</v>
      </c>
      <c r="J37" s="2" t="s">
        <v>18</v>
      </c>
      <c r="K37" s="2" t="str">
        <f>VLOOKUP(H37:H85,'[1]49'!$H$3:$O$51,8,)</f>
        <v>Yes</v>
      </c>
    </row>
    <row r="38" spans="1:11" x14ac:dyDescent="0.25">
      <c r="A38" s="4">
        <v>36</v>
      </c>
      <c r="B38" s="2" t="s">
        <v>130</v>
      </c>
      <c r="C38" s="2" t="s">
        <v>131</v>
      </c>
      <c r="D38" s="2" t="s">
        <v>13</v>
      </c>
      <c r="E38" s="2" t="s">
        <v>132</v>
      </c>
      <c r="F38" s="2" t="s">
        <v>133</v>
      </c>
      <c r="G38" s="2" t="s">
        <v>134</v>
      </c>
      <c r="H38" s="2" t="s">
        <v>135</v>
      </c>
      <c r="I38" s="2">
        <v>643</v>
      </c>
      <c r="J38" s="2" t="s">
        <v>18</v>
      </c>
      <c r="K38" s="2" t="str">
        <f>VLOOKUP(H38:H86,'[1]49'!$H$3:$O$51,8,)</f>
        <v>No</v>
      </c>
    </row>
    <row r="39" spans="1:11" x14ac:dyDescent="0.25">
      <c r="A39" s="4">
        <v>37</v>
      </c>
      <c r="B39" s="2" t="s">
        <v>130</v>
      </c>
      <c r="C39" s="2" t="s">
        <v>131</v>
      </c>
      <c r="D39" s="2" t="s">
        <v>13</v>
      </c>
      <c r="E39" s="2" t="s">
        <v>132</v>
      </c>
      <c r="F39" s="2" t="s">
        <v>133</v>
      </c>
      <c r="G39" s="2" t="s">
        <v>136</v>
      </c>
      <c r="H39" s="2" t="s">
        <v>137</v>
      </c>
      <c r="I39" s="2">
        <v>370</v>
      </c>
      <c r="J39" s="2" t="s">
        <v>18</v>
      </c>
      <c r="K39" s="2" t="str">
        <f>VLOOKUP(H39:H87,'[1]49'!$H$3:$O$51,8,)</f>
        <v>Yes</v>
      </c>
    </row>
    <row r="40" spans="1:11" x14ac:dyDescent="0.25">
      <c r="A40" s="4">
        <v>38</v>
      </c>
      <c r="B40" s="2" t="s">
        <v>130</v>
      </c>
      <c r="C40" s="2" t="s">
        <v>131</v>
      </c>
      <c r="D40" s="2" t="s">
        <v>13</v>
      </c>
      <c r="E40" s="2" t="s">
        <v>132</v>
      </c>
      <c r="F40" s="2" t="s">
        <v>133</v>
      </c>
      <c r="G40" s="2" t="s">
        <v>138</v>
      </c>
      <c r="H40" s="2" t="s">
        <v>139</v>
      </c>
      <c r="I40" s="2">
        <v>734</v>
      </c>
      <c r="J40" s="2" t="s">
        <v>18</v>
      </c>
      <c r="K40" s="2" t="str">
        <f>VLOOKUP(H40:H88,'[1]49'!$H$3:$O$51,8,)</f>
        <v>Yes</v>
      </c>
    </row>
    <row r="41" spans="1:11" x14ac:dyDescent="0.25">
      <c r="A41" s="4">
        <v>39</v>
      </c>
      <c r="B41" s="2" t="s">
        <v>130</v>
      </c>
      <c r="C41" s="2" t="s">
        <v>131</v>
      </c>
      <c r="D41" s="2" t="s">
        <v>13</v>
      </c>
      <c r="E41" s="2" t="s">
        <v>132</v>
      </c>
      <c r="F41" s="2" t="s">
        <v>133</v>
      </c>
      <c r="G41" s="2" t="s">
        <v>140</v>
      </c>
      <c r="H41" s="2" t="s">
        <v>141</v>
      </c>
      <c r="I41" s="2">
        <v>18</v>
      </c>
      <c r="J41" s="2" t="s">
        <v>99</v>
      </c>
      <c r="K41" s="2" t="str">
        <f>VLOOKUP(H41:H89,'[1]49'!$H$3:$O$51,8,)</f>
        <v>No</v>
      </c>
    </row>
    <row r="42" spans="1:11" x14ac:dyDescent="0.25">
      <c r="A42" s="4">
        <v>40</v>
      </c>
      <c r="B42" s="2" t="s">
        <v>130</v>
      </c>
      <c r="C42" s="2" t="s">
        <v>142</v>
      </c>
      <c r="D42" s="2" t="s">
        <v>13</v>
      </c>
      <c r="E42" s="2" t="s">
        <v>132</v>
      </c>
      <c r="F42" s="2" t="s">
        <v>143</v>
      </c>
      <c r="G42" s="2" t="s">
        <v>144</v>
      </c>
      <c r="H42" s="2" t="s">
        <v>145</v>
      </c>
      <c r="I42" s="2">
        <v>207</v>
      </c>
      <c r="J42" s="2" t="s">
        <v>99</v>
      </c>
      <c r="K42" s="2" t="str">
        <f>VLOOKUP(H42:H90,'[1]49'!$H$3:$O$51,8,)</f>
        <v>Yes</v>
      </c>
    </row>
    <row r="43" spans="1:11" x14ac:dyDescent="0.25">
      <c r="A43" s="4">
        <v>41</v>
      </c>
      <c r="B43" s="2" t="s">
        <v>146</v>
      </c>
      <c r="C43" s="2" t="s">
        <v>147</v>
      </c>
      <c r="D43" s="2" t="s">
        <v>13</v>
      </c>
      <c r="E43" s="2" t="s">
        <v>148</v>
      </c>
      <c r="F43" s="2" t="s">
        <v>149</v>
      </c>
      <c r="G43" s="2" t="s">
        <v>150</v>
      </c>
      <c r="H43" s="2" t="s">
        <v>151</v>
      </c>
      <c r="I43" s="2">
        <v>301</v>
      </c>
      <c r="J43" s="2" t="s">
        <v>113</v>
      </c>
      <c r="K43" s="2" t="str">
        <f>VLOOKUP(H43:H91,'[1]49'!$H$3:$O$51,8,)</f>
        <v>Yes</v>
      </c>
    </row>
    <row r="44" spans="1:11" x14ac:dyDescent="0.25">
      <c r="A44" s="4">
        <v>42</v>
      </c>
      <c r="B44" s="2" t="s">
        <v>152</v>
      </c>
      <c r="C44" s="2" t="s">
        <v>153</v>
      </c>
      <c r="D44" s="2" t="s">
        <v>13</v>
      </c>
      <c r="E44" s="2" t="s">
        <v>154</v>
      </c>
      <c r="F44" s="2" t="s">
        <v>155</v>
      </c>
      <c r="G44" s="2" t="s">
        <v>156</v>
      </c>
      <c r="H44" s="2" t="s">
        <v>157</v>
      </c>
      <c r="I44" s="2">
        <v>192</v>
      </c>
      <c r="J44" s="2" t="s">
        <v>158</v>
      </c>
      <c r="K44" s="2" t="str">
        <f>VLOOKUP(H44:H92,'[1]49'!$H$3:$O$51,8,)</f>
        <v>No</v>
      </c>
    </row>
    <row r="45" spans="1:11" x14ac:dyDescent="0.25">
      <c r="A45" s="4">
        <v>43</v>
      </c>
      <c r="B45" s="2" t="s">
        <v>159</v>
      </c>
      <c r="C45" s="2" t="s">
        <v>160</v>
      </c>
      <c r="D45" s="2" t="s">
        <v>13</v>
      </c>
      <c r="E45" s="2" t="s">
        <v>161</v>
      </c>
      <c r="F45" s="2" t="s">
        <v>162</v>
      </c>
      <c r="G45" s="2" t="s">
        <v>163</v>
      </c>
      <c r="H45" s="2" t="s">
        <v>164</v>
      </c>
      <c r="I45" s="2">
        <v>99</v>
      </c>
      <c r="J45" s="2" t="s">
        <v>57</v>
      </c>
      <c r="K45" s="2" t="str">
        <f>VLOOKUP(H45:H93,'[1]49'!$H$3:$O$51,8,)</f>
        <v>No</v>
      </c>
    </row>
    <row r="46" spans="1:11" x14ac:dyDescent="0.25">
      <c r="A46" s="4">
        <v>44</v>
      </c>
      <c r="B46" s="2" t="s">
        <v>165</v>
      </c>
      <c r="C46" s="2" t="s">
        <v>166</v>
      </c>
      <c r="D46" s="2" t="s">
        <v>13</v>
      </c>
      <c r="E46" s="2" t="s">
        <v>167</v>
      </c>
      <c r="F46" s="2" t="s">
        <v>168</v>
      </c>
      <c r="G46" s="2" t="s">
        <v>169</v>
      </c>
      <c r="H46" s="2" t="s">
        <v>170</v>
      </c>
      <c r="I46" s="2">
        <v>832</v>
      </c>
      <c r="J46" s="2" t="s">
        <v>18</v>
      </c>
      <c r="K46" s="2" t="str">
        <f>VLOOKUP(H46:H94,'[1]49'!$H$3:$O$51,8,)</f>
        <v>Yes</v>
      </c>
    </row>
    <row r="47" spans="1:11" x14ac:dyDescent="0.25">
      <c r="A47" s="4">
        <v>45</v>
      </c>
      <c r="B47" s="2" t="s">
        <v>171</v>
      </c>
      <c r="C47" s="2" t="s">
        <v>172</v>
      </c>
      <c r="D47" s="2" t="s">
        <v>13</v>
      </c>
      <c r="E47" s="2" t="s">
        <v>173</v>
      </c>
      <c r="F47" s="2" t="s">
        <v>174</v>
      </c>
      <c r="G47" s="2" t="s">
        <v>175</v>
      </c>
      <c r="H47" s="2" t="s">
        <v>176</v>
      </c>
      <c r="I47" s="2">
        <v>364</v>
      </c>
      <c r="J47" s="2" t="s">
        <v>18</v>
      </c>
      <c r="K47" s="2" t="str">
        <f>VLOOKUP(H47:H95,'[1]49'!$H$3:$O$51,8,)</f>
        <v>Yes</v>
      </c>
    </row>
    <row r="48" spans="1:11" x14ac:dyDescent="0.25">
      <c r="A48" s="4">
        <v>46</v>
      </c>
      <c r="B48" s="2" t="s">
        <v>177</v>
      </c>
      <c r="C48" s="2" t="s">
        <v>178</v>
      </c>
      <c r="D48" s="2" t="s">
        <v>13</v>
      </c>
      <c r="E48" s="2" t="s">
        <v>179</v>
      </c>
      <c r="F48" s="2" t="s">
        <v>180</v>
      </c>
      <c r="G48" s="2" t="s">
        <v>181</v>
      </c>
      <c r="H48" s="2" t="s">
        <v>182</v>
      </c>
      <c r="I48" s="2">
        <v>94</v>
      </c>
      <c r="J48" s="2" t="s">
        <v>57</v>
      </c>
      <c r="K48" s="2" t="str">
        <f>VLOOKUP(H48:H96,'[1]49'!$H$3:$O$51,8,)</f>
        <v>No</v>
      </c>
    </row>
    <row r="49" spans="1:11" x14ac:dyDescent="0.25">
      <c r="A49" s="4">
        <v>47</v>
      </c>
      <c r="B49" s="2" t="s">
        <v>177</v>
      </c>
      <c r="C49" s="2" t="s">
        <v>178</v>
      </c>
      <c r="D49" s="2" t="s">
        <v>13</v>
      </c>
      <c r="E49" s="2" t="s">
        <v>179</v>
      </c>
      <c r="F49" s="2" t="s">
        <v>180</v>
      </c>
      <c r="G49" s="2" t="s">
        <v>183</v>
      </c>
      <c r="H49" s="2" t="s">
        <v>184</v>
      </c>
      <c r="I49" s="2">
        <v>56</v>
      </c>
      <c r="J49" s="2" t="s">
        <v>57</v>
      </c>
      <c r="K49" s="2" t="str">
        <f>VLOOKUP(H49:H97,'[1]49'!$H$3:$O$51,8,)</f>
        <v>Yes</v>
      </c>
    </row>
    <row r="50" spans="1:11" x14ac:dyDescent="0.25">
      <c r="A50" s="4">
        <v>48</v>
      </c>
      <c r="B50" s="2" t="s">
        <v>177</v>
      </c>
      <c r="C50" s="2" t="s">
        <v>178</v>
      </c>
      <c r="D50" s="2" t="s">
        <v>13</v>
      </c>
      <c r="E50" s="2" t="s">
        <v>179</v>
      </c>
      <c r="F50" s="2" t="s">
        <v>180</v>
      </c>
      <c r="G50" s="2" t="s">
        <v>185</v>
      </c>
      <c r="H50" s="2" t="s">
        <v>186</v>
      </c>
      <c r="I50" s="2">
        <v>7</v>
      </c>
      <c r="J50" s="2" t="s">
        <v>57</v>
      </c>
      <c r="K50" s="2" t="str">
        <f>VLOOKUP(H50:H98,'[1]49'!$H$3:$O$51,8,)</f>
        <v>Yes</v>
      </c>
    </row>
    <row r="51" spans="1:11" x14ac:dyDescent="0.25">
      <c r="A51" s="4">
        <v>49</v>
      </c>
      <c r="B51" s="2" t="s">
        <v>177</v>
      </c>
      <c r="C51" s="2" t="s">
        <v>178</v>
      </c>
      <c r="D51" s="2" t="s">
        <v>13</v>
      </c>
      <c r="E51" s="2" t="s">
        <v>179</v>
      </c>
      <c r="F51" s="2" t="s">
        <v>180</v>
      </c>
      <c r="G51" s="2" t="s">
        <v>187</v>
      </c>
      <c r="H51" s="2" t="s">
        <v>188</v>
      </c>
      <c r="I51" s="2">
        <v>86</v>
      </c>
      <c r="J51" s="2" t="s">
        <v>57</v>
      </c>
      <c r="K51" s="2" t="str">
        <f>VLOOKUP(H51:H99,'[1]49'!$H$3:$O$51,8,)</f>
        <v>No</v>
      </c>
    </row>
  </sheetData>
  <autoFilter ref="A2:K2">
    <sortState ref="A3:K51">
      <sortCondition ref="B2"/>
    </sortState>
  </autoFilter>
  <mergeCells count="1">
    <mergeCell ref="A1:K1"/>
  </mergeCells>
  <printOptions horizontalCentered="1" verticalCentered="1"/>
  <pageMargins left="0.19685039370078741" right="0.19685039370078741" top="0.39370078740157483" bottom="0.19685039370078741" header="0.31496062992125984" footer="0.31496062992125984"/>
  <pageSetup paperSize="9" scale="7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DISTWISE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2023-08-05T07:05:29Z</dcterms:modified>
</cp:coreProperties>
</file>