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bi\Desktop\"/>
    </mc:Choice>
  </mc:AlternateContent>
  <bookViews>
    <workbookView xWindow="0" yWindow="0" windowWidth="20490" windowHeight="7755"/>
  </bookViews>
  <sheets>
    <sheet name="Sheet1" sheetId="1" r:id="rId1"/>
  </sheets>
  <externalReferences>
    <externalReference r:id="rId2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67" i="1" l="1"/>
  <c r="E67" i="1"/>
  <c r="D67" i="1"/>
  <c r="C67" i="1"/>
  <c r="F58" i="1"/>
  <c r="E58" i="1"/>
  <c r="D58" i="1"/>
  <c r="C58" i="1"/>
  <c r="F56" i="1"/>
  <c r="E56" i="1"/>
  <c r="D56" i="1"/>
  <c r="C56" i="1"/>
  <c r="F48" i="1"/>
  <c r="E48" i="1"/>
  <c r="D48" i="1"/>
  <c r="C48" i="1"/>
  <c r="F30" i="1"/>
  <c r="E30" i="1"/>
  <c r="D30" i="1"/>
  <c r="C30" i="1"/>
  <c r="F6" i="1"/>
  <c r="F7" i="1" s="1"/>
  <c r="E6" i="1"/>
  <c r="E7" i="1" s="1"/>
  <c r="D6" i="1"/>
  <c r="D7" i="1" s="1"/>
  <c r="C6" i="1"/>
  <c r="C7" i="1" s="1"/>
  <c r="D68" i="1" l="1"/>
  <c r="F68" i="1"/>
  <c r="C68" i="1"/>
  <c r="E68" i="1"/>
</calcChain>
</file>

<file path=xl/sharedStrings.xml><?xml version="1.0" encoding="utf-8"?>
<sst xmlns="http://schemas.openxmlformats.org/spreadsheetml/2006/main" count="70" uniqueCount="70">
  <si>
    <t>SNo.</t>
  </si>
  <si>
    <t>NAME OF THE BANK</t>
  </si>
  <si>
    <t>ALLAHABAD BANK</t>
  </si>
  <si>
    <t>ANDHRA BANK</t>
  </si>
  <si>
    <t>BANK OF BARODA</t>
  </si>
  <si>
    <t>BANK OF INDIA</t>
  </si>
  <si>
    <t>BANK OF MAHARASHTRA</t>
  </si>
  <si>
    <t>CANARA BANK</t>
  </si>
  <si>
    <t>CENTRAL BANK OF INDIA</t>
  </si>
  <si>
    <t>CORPORATION BANK</t>
  </si>
  <si>
    <t>DENA BANK</t>
  </si>
  <si>
    <t>IDBI BANK</t>
  </si>
  <si>
    <t>INDIAN BANK</t>
  </si>
  <si>
    <t>INDIAN OVERSEAS BANK</t>
  </si>
  <si>
    <t>ORIENTAL BANK OF COMMERCE</t>
  </si>
  <si>
    <t>PUNJAB AND SIND BANK</t>
  </si>
  <si>
    <t>PUNJAB NATIONAL BANK</t>
  </si>
  <si>
    <t>SIDBI</t>
  </si>
  <si>
    <t>STATE BANK OF INDIA</t>
  </si>
  <si>
    <t>SYNDICATE BANK</t>
  </si>
  <si>
    <t>UCO BANK</t>
  </si>
  <si>
    <t>UNION BANK OF INDIA</t>
  </si>
  <si>
    <t>UNITED BANK OF INDIA</t>
  </si>
  <si>
    <t>VIJAYA BANK</t>
  </si>
  <si>
    <t>SUB TOTAL (PSUs)</t>
  </si>
  <si>
    <t>AXIS BANK</t>
  </si>
  <si>
    <t>BANDHAN BANK</t>
  </si>
  <si>
    <t>CITY UNION BANK</t>
  </si>
  <si>
    <t>DCB BANK</t>
  </si>
  <si>
    <t>FEDERAL BANK</t>
  </si>
  <si>
    <t>HDFC BANK LTD</t>
  </si>
  <si>
    <t>ICICI BANK</t>
  </si>
  <si>
    <t>INDUSIND BANK</t>
  </si>
  <si>
    <t>J AND K BANK</t>
  </si>
  <si>
    <t>KARNATAKA BANK LTD</t>
  </si>
  <si>
    <t>KARUR VYSHYA BANK</t>
  </si>
  <si>
    <t>KOTAK MAHINDRA BANK</t>
  </si>
  <si>
    <t>LAXMI VILAS BANK</t>
  </si>
  <si>
    <t>SOUTH INDIAN BANK</t>
  </si>
  <si>
    <t>TAMILNAD MERCANTILE BANK</t>
  </si>
  <si>
    <t>YES BANK LTD</t>
  </si>
  <si>
    <t>Ratnakar Bank</t>
  </si>
  <si>
    <t>SUB TOTAL (PRIVATE BANKs)</t>
  </si>
  <si>
    <t>APEX BANK</t>
  </si>
  <si>
    <t>LAXMI MAH NAG SAH BANK</t>
  </si>
  <si>
    <t>NAGPUR NAGRIK SAH. BANK</t>
  </si>
  <si>
    <t>NAGRIK SAH BANK</t>
  </si>
  <si>
    <t>PRAGATI MAH NAG SAH BANK</t>
  </si>
  <si>
    <t>RAI URB COOP MERC BANK</t>
  </si>
  <si>
    <t>VYAVASAYAK SAH BANK</t>
  </si>
  <si>
    <t>SUB TOTAL (COOP.BANKs)</t>
  </si>
  <si>
    <t>CHATTISGARH RRB</t>
  </si>
  <si>
    <t>SUB TOTAL (RRBs)</t>
  </si>
  <si>
    <t>AU SMALL FINANCE BANK LIMITED</t>
  </si>
  <si>
    <t>EQUITAS SMALL FINANCE BANK LIMITED</t>
  </si>
  <si>
    <t>Utkarsh Small Finance Bank</t>
  </si>
  <si>
    <t>Jana Small Finance Bank</t>
  </si>
  <si>
    <t>ESAF Small Finance Bank</t>
  </si>
  <si>
    <t>Suryoday Small Finance Bank</t>
  </si>
  <si>
    <t>Ujjivan Small Finance Bank</t>
  </si>
  <si>
    <t>Fin Care Small Finance Bank</t>
  </si>
  <si>
    <t>SUB TOTAL (SMALL FIN. BANK)</t>
  </si>
  <si>
    <t>GRAND TOTAL</t>
  </si>
  <si>
    <t>Number of Bank Branches as on 31.03.2019</t>
  </si>
  <si>
    <t>State Level Bankers'committee ,Chhattisgarh</t>
  </si>
  <si>
    <t>Urban</t>
  </si>
  <si>
    <t>Rural</t>
  </si>
  <si>
    <t>Total</t>
  </si>
  <si>
    <t>Semi Urban</t>
  </si>
  <si>
    <t>(Figures in No)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</si>
</sst>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name val="Arial"/>
      <family val="2"/>
    </font>
    <font>
      <b/>
      <sz val="12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10.5"/>
      <name val="Arial"/>
      <family val="2"/>
    </font>
    <font>
      <b/>
      <sz val="10.5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top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6" fillId="0" borderId="1" xfId="0" applyFont="1" applyBorder="1" applyAlignment="1">
      <alignment vertical="center"/>
    </xf>
    <xf numFmtId="1" fontId="6" fillId="0" borderId="1" xfId="0" applyNumberFormat="1" applyFont="1" applyBorder="1" applyAlignment="1">
      <alignment vertical="center"/>
    </xf>
    <xf numFmtId="0" fontId="0" fillId="0" borderId="0" xfId="0" applyAlignment="1">
      <alignment vertical="center"/>
    </xf>
    <xf numFmtId="0" fontId="7" fillId="0" borderId="1" xfId="0" applyFont="1" applyBorder="1" applyAlignment="1">
      <alignment vertical="center"/>
    </xf>
    <xf numFmtId="1" fontId="7" fillId="0" borderId="1" xfId="0" applyNumberFormat="1" applyFont="1" applyBorder="1" applyAlignment="1">
      <alignment vertical="center"/>
    </xf>
    <xf numFmtId="0" fontId="4" fillId="0" borderId="1" xfId="0" applyFont="1" applyBorder="1"/>
    <xf numFmtId="0" fontId="0" fillId="0" borderId="1" xfId="0" applyBorder="1"/>
    <xf numFmtId="0" fontId="4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bi/AppData/Local/Temp/OUTPUT%20TABLE%20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1M"/>
      <sheetName val="T1N"/>
      <sheetName val="T1k1"/>
      <sheetName val="T1L"/>
      <sheetName val="t1j"/>
      <sheetName val="T1K"/>
      <sheetName val="T1I"/>
      <sheetName val="T1H"/>
      <sheetName val="T1G"/>
      <sheetName val="T1F-3"/>
      <sheetName val="T1F-2"/>
      <sheetName val="T1F"/>
      <sheetName val="T1E (2)"/>
      <sheetName val="T1E"/>
      <sheetName val="T1d"/>
      <sheetName val="T1C"/>
      <sheetName val="t1b"/>
      <sheetName val="t1a"/>
      <sheetName val="AsO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>
        <row r="1">
          <cell r="C1" t="str">
            <v>AS ON 31ST MAR'19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8"/>
  <sheetViews>
    <sheetView tabSelected="1" zoomScale="85" zoomScaleNormal="85" workbookViewId="0">
      <selection activeCell="F5" sqref="F5"/>
    </sheetView>
  </sheetViews>
  <sheetFormatPr defaultRowHeight="15" x14ac:dyDescent="0.25"/>
  <cols>
    <col min="1" max="1" width="5.7109375" style="14" customWidth="1"/>
    <col min="2" max="2" width="32.85546875" style="14" customWidth="1"/>
    <col min="3" max="6" width="13.7109375" style="14" customWidth="1"/>
    <col min="7" max="213" width="9.140625" style="14" customWidth="1"/>
    <col min="214" max="16384" width="9.140625" style="14"/>
  </cols>
  <sheetData>
    <row r="1" spans="1:6" s="2" customFormat="1" ht="17.25" customHeight="1" x14ac:dyDescent="0.25">
      <c r="A1" s="1"/>
      <c r="B1" s="1"/>
      <c r="C1" s="1"/>
      <c r="D1" s="1"/>
      <c r="E1" s="1"/>
      <c r="F1" s="1"/>
    </row>
    <row r="2" spans="1:6" s="2" customFormat="1" ht="17.25" customHeight="1" x14ac:dyDescent="0.25">
      <c r="A2" s="3" t="s">
        <v>64</v>
      </c>
      <c r="B2" s="3"/>
      <c r="C2" s="3"/>
      <c r="D2" s="3"/>
      <c r="E2" s="3"/>
      <c r="F2" s="3"/>
    </row>
    <row r="3" spans="1:6" s="2" customFormat="1" ht="17.25" customHeight="1" x14ac:dyDescent="0.25">
      <c r="A3" s="3" t="s">
        <v>63</v>
      </c>
      <c r="B3" s="3"/>
      <c r="C3" s="3"/>
      <c r="D3" s="3"/>
      <c r="E3" s="3"/>
      <c r="F3" s="3"/>
    </row>
    <row r="4" spans="1:6" s="5" customFormat="1" ht="15.75" customHeight="1" x14ac:dyDescent="0.25">
      <c r="A4" s="4"/>
      <c r="E4" s="20"/>
      <c r="F4" s="20" t="s">
        <v>69</v>
      </c>
    </row>
    <row r="5" spans="1:6" s="5" customFormat="1" ht="14.25" customHeight="1" x14ac:dyDescent="0.25">
      <c r="A5" s="6" t="s">
        <v>0</v>
      </c>
      <c r="B5" s="6" t="s">
        <v>1</v>
      </c>
      <c r="C5" s="19" t="s">
        <v>66</v>
      </c>
      <c r="D5" s="19" t="s">
        <v>68</v>
      </c>
      <c r="E5" s="19" t="s">
        <v>65</v>
      </c>
      <c r="F5" s="19" t="s">
        <v>67</v>
      </c>
    </row>
    <row r="6" spans="1:6" s="5" customFormat="1" ht="38.25" customHeight="1" x14ac:dyDescent="0.25">
      <c r="A6" s="6"/>
      <c r="B6" s="6"/>
      <c r="C6" s="21" t="str">
        <f>[1]AsOn!C1</f>
        <v>AS ON 31ST MAR'19</v>
      </c>
      <c r="D6" s="21" t="str">
        <f>[1]AsOn!C1</f>
        <v>AS ON 31ST MAR'19</v>
      </c>
      <c r="E6" s="21" t="str">
        <f>[1]AsOn!C1</f>
        <v>AS ON 31ST MAR'19</v>
      </c>
      <c r="F6" s="7" t="str">
        <f>[1]AsOn!C1</f>
        <v>AS ON 31ST MAR'19</v>
      </c>
    </row>
    <row r="7" spans="1:6" s="5" customFormat="1" ht="12" customHeight="1" x14ac:dyDescent="0.25">
      <c r="A7" s="8"/>
      <c r="B7" s="8"/>
      <c r="C7" s="9" t="str">
        <f t="shared" ref="C7" si="0">RIGHT(C6,7)</f>
        <v xml:space="preserve"> MAR'19</v>
      </c>
      <c r="D7" s="9" t="str">
        <f t="shared" ref="D7" si="1">RIGHT(D6,7)</f>
        <v xml:space="preserve"> MAR'19</v>
      </c>
      <c r="E7" s="9" t="str">
        <f t="shared" ref="E7" si="2">RIGHT(E6,7)</f>
        <v xml:space="preserve"> MAR'19</v>
      </c>
      <c r="F7" s="9" t="str">
        <f t="shared" ref="F7" si="3">RIGHT(F6,7)</f>
        <v xml:space="preserve"> MAR'19</v>
      </c>
    </row>
    <row r="8" spans="1:6" ht="12" customHeight="1" x14ac:dyDescent="0.25">
      <c r="A8" s="11">
        <v>1</v>
      </c>
      <c r="B8" s="11" t="s">
        <v>2</v>
      </c>
      <c r="C8" s="12">
        <v>19</v>
      </c>
      <c r="D8" s="12">
        <v>13</v>
      </c>
      <c r="E8" s="12">
        <v>17</v>
      </c>
      <c r="F8" s="12">
        <v>49</v>
      </c>
    </row>
    <row r="9" spans="1:6" ht="12" customHeight="1" x14ac:dyDescent="0.25">
      <c r="A9" s="11">
        <v>2</v>
      </c>
      <c r="B9" s="11" t="s">
        <v>3</v>
      </c>
      <c r="C9" s="12">
        <v>2</v>
      </c>
      <c r="D9" s="12">
        <v>11</v>
      </c>
      <c r="E9" s="12">
        <v>17</v>
      </c>
      <c r="F9" s="12">
        <v>30</v>
      </c>
    </row>
    <row r="10" spans="1:6" x14ac:dyDescent="0.25">
      <c r="A10" s="11">
        <v>3</v>
      </c>
      <c r="B10" s="10" t="s">
        <v>4</v>
      </c>
      <c r="C10" s="12">
        <v>26</v>
      </c>
      <c r="D10" s="12">
        <v>32</v>
      </c>
      <c r="E10" s="12">
        <v>35</v>
      </c>
      <c r="F10" s="12">
        <v>93</v>
      </c>
    </row>
    <row r="11" spans="1:6" x14ac:dyDescent="0.25">
      <c r="A11" s="11">
        <v>4</v>
      </c>
      <c r="B11" s="11" t="s">
        <v>5</v>
      </c>
      <c r="C11" s="12">
        <v>19</v>
      </c>
      <c r="D11" s="12">
        <v>22</v>
      </c>
      <c r="E11" s="12">
        <v>20</v>
      </c>
      <c r="F11" s="12">
        <v>61</v>
      </c>
    </row>
    <row r="12" spans="1:6" x14ac:dyDescent="0.25">
      <c r="A12" s="11">
        <v>5</v>
      </c>
      <c r="B12" s="11" t="s">
        <v>6</v>
      </c>
      <c r="C12" s="12">
        <v>19</v>
      </c>
      <c r="D12" s="12">
        <v>6</v>
      </c>
      <c r="E12" s="12">
        <v>11</v>
      </c>
      <c r="F12" s="12">
        <v>36</v>
      </c>
    </row>
    <row r="13" spans="1:6" x14ac:dyDescent="0.25">
      <c r="A13" s="11">
        <v>6</v>
      </c>
      <c r="B13" s="11" t="s">
        <v>7</v>
      </c>
      <c r="C13" s="12">
        <v>18</v>
      </c>
      <c r="D13" s="12">
        <v>31</v>
      </c>
      <c r="E13" s="12">
        <v>38</v>
      </c>
      <c r="F13" s="12">
        <v>87</v>
      </c>
    </row>
    <row r="14" spans="1:6" x14ac:dyDescent="0.25">
      <c r="A14" s="11">
        <v>7</v>
      </c>
      <c r="B14" s="11" t="s">
        <v>8</v>
      </c>
      <c r="C14" s="12">
        <v>60</v>
      </c>
      <c r="D14" s="12">
        <v>36</v>
      </c>
      <c r="E14" s="12">
        <v>23</v>
      </c>
      <c r="F14" s="12">
        <v>119</v>
      </c>
    </row>
    <row r="15" spans="1:6" x14ac:dyDescent="0.25">
      <c r="A15" s="11">
        <v>8</v>
      </c>
      <c r="B15" s="11" t="s">
        <v>9</v>
      </c>
      <c r="C15" s="12">
        <v>1</v>
      </c>
      <c r="D15" s="12">
        <v>14</v>
      </c>
      <c r="E15" s="12">
        <v>12</v>
      </c>
      <c r="F15" s="12">
        <v>27</v>
      </c>
    </row>
    <row r="16" spans="1:6" x14ac:dyDescent="0.25">
      <c r="A16" s="11">
        <v>9</v>
      </c>
      <c r="B16" s="11" t="s">
        <v>10</v>
      </c>
      <c r="C16" s="12">
        <v>58</v>
      </c>
      <c r="D16" s="12">
        <v>29</v>
      </c>
      <c r="E16" s="12">
        <v>29</v>
      </c>
      <c r="F16" s="12">
        <v>116</v>
      </c>
    </row>
    <row r="17" spans="1:6" x14ac:dyDescent="0.25">
      <c r="A17" s="11">
        <v>10</v>
      </c>
      <c r="B17" s="11" t="s">
        <v>11</v>
      </c>
      <c r="C17" s="12">
        <v>22</v>
      </c>
      <c r="D17" s="12">
        <v>25</v>
      </c>
      <c r="E17" s="12">
        <v>22</v>
      </c>
      <c r="F17" s="12">
        <v>69</v>
      </c>
    </row>
    <row r="18" spans="1:6" x14ac:dyDescent="0.25">
      <c r="A18" s="11">
        <v>11</v>
      </c>
      <c r="B18" s="11" t="s">
        <v>12</v>
      </c>
      <c r="C18" s="12">
        <v>6</v>
      </c>
      <c r="D18" s="12">
        <v>1</v>
      </c>
      <c r="E18" s="12">
        <v>10</v>
      </c>
      <c r="F18" s="12">
        <v>17</v>
      </c>
    </row>
    <row r="19" spans="1:6" x14ac:dyDescent="0.25">
      <c r="A19" s="11">
        <v>12</v>
      </c>
      <c r="B19" s="11" t="s">
        <v>13</v>
      </c>
      <c r="C19" s="12">
        <v>18</v>
      </c>
      <c r="D19" s="12">
        <v>13</v>
      </c>
      <c r="E19" s="12">
        <v>16</v>
      </c>
      <c r="F19" s="12">
        <v>47</v>
      </c>
    </row>
    <row r="20" spans="1:6" x14ac:dyDescent="0.25">
      <c r="A20" s="11">
        <v>13</v>
      </c>
      <c r="B20" s="11" t="s">
        <v>14</v>
      </c>
      <c r="C20" s="12">
        <v>6</v>
      </c>
      <c r="D20" s="12">
        <v>11</v>
      </c>
      <c r="E20" s="12">
        <v>29</v>
      </c>
      <c r="F20" s="12">
        <v>46</v>
      </c>
    </row>
    <row r="21" spans="1:6" x14ac:dyDescent="0.25">
      <c r="A21" s="11">
        <v>14</v>
      </c>
      <c r="B21" s="11" t="s">
        <v>15</v>
      </c>
      <c r="C21" s="12">
        <v>7</v>
      </c>
      <c r="D21" s="12">
        <v>3</v>
      </c>
      <c r="E21" s="12">
        <v>6</v>
      </c>
      <c r="F21" s="12">
        <v>16</v>
      </c>
    </row>
    <row r="22" spans="1:6" x14ac:dyDescent="0.25">
      <c r="A22" s="11">
        <v>15</v>
      </c>
      <c r="B22" s="11" t="s">
        <v>16</v>
      </c>
      <c r="C22" s="12">
        <v>56</v>
      </c>
      <c r="D22" s="12">
        <v>47</v>
      </c>
      <c r="E22" s="12">
        <v>23</v>
      </c>
      <c r="F22" s="12">
        <v>126</v>
      </c>
    </row>
    <row r="23" spans="1:6" x14ac:dyDescent="0.25">
      <c r="A23" s="11">
        <v>16</v>
      </c>
      <c r="B23" s="11" t="s">
        <v>17</v>
      </c>
      <c r="C23" s="12">
        <v>0</v>
      </c>
      <c r="D23" s="12">
        <v>0</v>
      </c>
      <c r="E23" s="12">
        <v>1</v>
      </c>
      <c r="F23" s="12">
        <v>1</v>
      </c>
    </row>
    <row r="24" spans="1:6" x14ac:dyDescent="0.25">
      <c r="A24" s="11">
        <v>17</v>
      </c>
      <c r="B24" s="11" t="s">
        <v>18</v>
      </c>
      <c r="C24" s="12">
        <v>168</v>
      </c>
      <c r="D24" s="12">
        <v>102</v>
      </c>
      <c r="E24" s="12">
        <v>133</v>
      </c>
      <c r="F24" s="12">
        <v>403</v>
      </c>
    </row>
    <row r="25" spans="1:6" x14ac:dyDescent="0.25">
      <c r="A25" s="11">
        <v>18</v>
      </c>
      <c r="B25" s="11" t="s">
        <v>19</v>
      </c>
      <c r="C25" s="12">
        <v>11</v>
      </c>
      <c r="D25" s="12">
        <v>4</v>
      </c>
      <c r="E25" s="12">
        <v>15</v>
      </c>
      <c r="F25" s="12">
        <v>30</v>
      </c>
    </row>
    <row r="26" spans="1:6" x14ac:dyDescent="0.25">
      <c r="A26" s="11">
        <v>19</v>
      </c>
      <c r="B26" s="11" t="s">
        <v>20</v>
      </c>
      <c r="C26" s="12">
        <v>18</v>
      </c>
      <c r="D26" s="12">
        <v>18</v>
      </c>
      <c r="E26" s="12">
        <v>20</v>
      </c>
      <c r="F26" s="12">
        <v>56</v>
      </c>
    </row>
    <row r="27" spans="1:6" x14ac:dyDescent="0.25">
      <c r="A27" s="11">
        <v>20</v>
      </c>
      <c r="B27" s="11" t="s">
        <v>21</v>
      </c>
      <c r="C27" s="12">
        <v>16</v>
      </c>
      <c r="D27" s="12">
        <v>22</v>
      </c>
      <c r="E27" s="12">
        <v>27</v>
      </c>
      <c r="F27" s="12">
        <v>65</v>
      </c>
    </row>
    <row r="28" spans="1:6" x14ac:dyDescent="0.25">
      <c r="A28" s="11">
        <v>21</v>
      </c>
      <c r="B28" s="11" t="s">
        <v>22</v>
      </c>
      <c r="C28" s="12">
        <v>2</v>
      </c>
      <c r="D28" s="12">
        <v>15</v>
      </c>
      <c r="E28" s="12">
        <v>10</v>
      </c>
      <c r="F28" s="12">
        <v>27</v>
      </c>
    </row>
    <row r="29" spans="1:6" x14ac:dyDescent="0.25">
      <c r="A29" s="11">
        <v>22</v>
      </c>
      <c r="B29" s="11" t="s">
        <v>23</v>
      </c>
      <c r="C29" s="12">
        <v>7</v>
      </c>
      <c r="D29" s="12">
        <v>11</v>
      </c>
      <c r="E29" s="12">
        <v>14</v>
      </c>
      <c r="F29" s="12">
        <v>32</v>
      </c>
    </row>
    <row r="30" spans="1:6" s="5" customFormat="1" ht="13.5" x14ac:dyDescent="0.25">
      <c r="A30" s="10"/>
      <c r="B30" s="10" t="s">
        <v>24</v>
      </c>
      <c r="C30" s="15">
        <f>SUM(C8:C29)</f>
        <v>559</v>
      </c>
      <c r="D30" s="15">
        <f>SUM(D8:D29)</f>
        <v>466</v>
      </c>
      <c r="E30" s="15">
        <f>SUM(E8:E29)</f>
        <v>528</v>
      </c>
      <c r="F30" s="15">
        <f>SUM(F8:F29)</f>
        <v>1553</v>
      </c>
    </row>
    <row r="31" spans="1:6" x14ac:dyDescent="0.25">
      <c r="A31" s="11">
        <v>23</v>
      </c>
      <c r="B31" s="11" t="s">
        <v>25</v>
      </c>
      <c r="C31" s="13">
        <v>14</v>
      </c>
      <c r="D31" s="13">
        <v>27</v>
      </c>
      <c r="E31" s="13">
        <v>26</v>
      </c>
      <c r="F31" s="13">
        <v>67</v>
      </c>
    </row>
    <row r="32" spans="1:6" x14ac:dyDescent="0.25">
      <c r="A32" s="11">
        <v>24</v>
      </c>
      <c r="B32" s="11" t="s">
        <v>26</v>
      </c>
      <c r="C32" s="13">
        <v>4</v>
      </c>
      <c r="D32" s="13">
        <v>8</v>
      </c>
      <c r="E32" s="13">
        <v>9</v>
      </c>
      <c r="F32" s="13">
        <v>21</v>
      </c>
    </row>
    <row r="33" spans="1:6" x14ac:dyDescent="0.25">
      <c r="A33" s="11">
        <v>25</v>
      </c>
      <c r="B33" s="11" t="s">
        <v>27</v>
      </c>
      <c r="C33" s="12">
        <v>0</v>
      </c>
      <c r="D33" s="12">
        <v>0</v>
      </c>
      <c r="E33" s="12">
        <v>1</v>
      </c>
      <c r="F33" s="12">
        <v>1</v>
      </c>
    </row>
    <row r="34" spans="1:6" x14ac:dyDescent="0.25">
      <c r="A34" s="11">
        <v>26</v>
      </c>
      <c r="B34" s="11" t="s">
        <v>28</v>
      </c>
      <c r="C34" s="12">
        <v>6</v>
      </c>
      <c r="D34" s="12">
        <v>5</v>
      </c>
      <c r="E34" s="12">
        <v>1</v>
      </c>
      <c r="F34" s="12">
        <v>12</v>
      </c>
    </row>
    <row r="35" spans="1:6" x14ac:dyDescent="0.25">
      <c r="A35" s="11">
        <v>27</v>
      </c>
      <c r="B35" s="11" t="s">
        <v>29</v>
      </c>
      <c r="C35" s="12">
        <v>0</v>
      </c>
      <c r="D35" s="12">
        <v>0</v>
      </c>
      <c r="E35" s="12">
        <v>3</v>
      </c>
      <c r="F35" s="12">
        <v>3</v>
      </c>
    </row>
    <row r="36" spans="1:6" x14ac:dyDescent="0.25">
      <c r="A36" s="11">
        <v>28</v>
      </c>
      <c r="B36" s="11" t="s">
        <v>30</v>
      </c>
      <c r="C36" s="12">
        <v>37</v>
      </c>
      <c r="D36" s="12">
        <v>31</v>
      </c>
      <c r="E36" s="12">
        <v>25</v>
      </c>
      <c r="F36" s="12">
        <v>93</v>
      </c>
    </row>
    <row r="37" spans="1:6" x14ac:dyDescent="0.25">
      <c r="A37" s="11">
        <v>29</v>
      </c>
      <c r="B37" s="11" t="s">
        <v>31</v>
      </c>
      <c r="C37" s="12">
        <v>16</v>
      </c>
      <c r="D37" s="12">
        <v>24</v>
      </c>
      <c r="E37" s="12">
        <v>28</v>
      </c>
      <c r="F37" s="12">
        <v>68</v>
      </c>
    </row>
    <row r="38" spans="1:6" x14ac:dyDescent="0.25">
      <c r="A38" s="11">
        <v>30</v>
      </c>
      <c r="B38" s="11" t="s">
        <v>32</v>
      </c>
      <c r="C38" s="12">
        <v>10</v>
      </c>
      <c r="D38" s="12">
        <v>9</v>
      </c>
      <c r="E38" s="12">
        <v>22</v>
      </c>
      <c r="F38" s="12">
        <v>41</v>
      </c>
    </row>
    <row r="39" spans="1:6" x14ac:dyDescent="0.25">
      <c r="A39" s="11">
        <v>31</v>
      </c>
      <c r="B39" s="11" t="s">
        <v>33</v>
      </c>
      <c r="C39" s="12">
        <v>0</v>
      </c>
      <c r="D39" s="12">
        <v>0</v>
      </c>
      <c r="E39" s="12">
        <v>1</v>
      </c>
      <c r="F39" s="12">
        <v>1</v>
      </c>
    </row>
    <row r="40" spans="1:6" x14ac:dyDescent="0.25">
      <c r="A40" s="11">
        <v>32</v>
      </c>
      <c r="B40" s="11" t="s">
        <v>34</v>
      </c>
      <c r="C40" s="12">
        <v>0</v>
      </c>
      <c r="D40" s="12">
        <v>3</v>
      </c>
      <c r="E40" s="12">
        <v>2</v>
      </c>
      <c r="F40" s="12">
        <v>5</v>
      </c>
    </row>
    <row r="41" spans="1:6" x14ac:dyDescent="0.25">
      <c r="A41" s="11">
        <v>33</v>
      </c>
      <c r="B41" s="11" t="s">
        <v>35</v>
      </c>
      <c r="C41" s="12">
        <v>0</v>
      </c>
      <c r="D41" s="12">
        <v>0</v>
      </c>
      <c r="E41" s="12">
        <v>1</v>
      </c>
      <c r="F41" s="12">
        <v>1</v>
      </c>
    </row>
    <row r="42" spans="1:6" x14ac:dyDescent="0.25">
      <c r="A42" s="11">
        <v>34</v>
      </c>
      <c r="B42" s="11" t="s">
        <v>36</v>
      </c>
      <c r="C42" s="12">
        <v>2</v>
      </c>
      <c r="D42" s="12">
        <v>6</v>
      </c>
      <c r="E42" s="12">
        <v>13</v>
      </c>
      <c r="F42" s="12">
        <v>21</v>
      </c>
    </row>
    <row r="43" spans="1:6" x14ac:dyDescent="0.25">
      <c r="A43" s="11">
        <v>35</v>
      </c>
      <c r="B43" s="11" t="s">
        <v>37</v>
      </c>
      <c r="C43" s="12">
        <v>0</v>
      </c>
      <c r="D43" s="12">
        <v>2</v>
      </c>
      <c r="E43" s="12">
        <v>2</v>
      </c>
      <c r="F43" s="12">
        <v>4</v>
      </c>
    </row>
    <row r="44" spans="1:6" x14ac:dyDescent="0.25">
      <c r="A44" s="11">
        <v>36</v>
      </c>
      <c r="B44" s="11" t="s">
        <v>38</v>
      </c>
      <c r="C44" s="12">
        <v>0</v>
      </c>
      <c r="D44" s="12">
        <v>0</v>
      </c>
      <c r="E44" s="12">
        <v>3</v>
      </c>
      <c r="F44" s="12">
        <v>3</v>
      </c>
    </row>
    <row r="45" spans="1:6" x14ac:dyDescent="0.25">
      <c r="A45" s="11">
        <v>37</v>
      </c>
      <c r="B45" s="11" t="s">
        <v>39</v>
      </c>
      <c r="C45" s="12">
        <v>0</v>
      </c>
      <c r="D45" s="12">
        <v>0</v>
      </c>
      <c r="E45" s="12">
        <v>1</v>
      </c>
      <c r="F45" s="12">
        <v>1</v>
      </c>
    </row>
    <row r="46" spans="1:6" x14ac:dyDescent="0.25">
      <c r="A46" s="11">
        <v>38</v>
      </c>
      <c r="B46" s="11" t="s">
        <v>40</v>
      </c>
      <c r="C46" s="12">
        <v>0</v>
      </c>
      <c r="D46" s="12">
        <v>1</v>
      </c>
      <c r="E46" s="12">
        <v>5</v>
      </c>
      <c r="F46" s="12">
        <v>6</v>
      </c>
    </row>
    <row r="47" spans="1:6" x14ac:dyDescent="0.25">
      <c r="A47" s="11">
        <v>39</v>
      </c>
      <c r="B47" s="11" t="s">
        <v>41</v>
      </c>
      <c r="C47" s="12">
        <v>1</v>
      </c>
      <c r="D47" s="12">
        <v>0</v>
      </c>
      <c r="E47" s="12">
        <v>1</v>
      </c>
      <c r="F47" s="12">
        <v>2</v>
      </c>
    </row>
    <row r="48" spans="1:6" s="5" customFormat="1" ht="13.5" x14ac:dyDescent="0.2">
      <c r="A48" s="17"/>
      <c r="B48" s="10" t="s">
        <v>42</v>
      </c>
      <c r="C48" s="16">
        <f>SUM(C31:C47)</f>
        <v>90</v>
      </c>
      <c r="D48" s="16">
        <f>SUM(D31:D47)</f>
        <v>116</v>
      </c>
      <c r="E48" s="16">
        <f>SUM(E31:E47)</f>
        <v>144</v>
      </c>
      <c r="F48" s="16">
        <f>SUM(F31:F47)</f>
        <v>350</v>
      </c>
    </row>
    <row r="49" spans="1:6" x14ac:dyDescent="0.25">
      <c r="A49" s="18">
        <v>40</v>
      </c>
      <c r="B49" s="11" t="s">
        <v>43</v>
      </c>
      <c r="C49" s="12">
        <v>178</v>
      </c>
      <c r="D49" s="12">
        <v>66</v>
      </c>
      <c r="E49" s="12">
        <v>42</v>
      </c>
      <c r="F49" s="12">
        <v>286</v>
      </c>
    </row>
    <row r="50" spans="1:6" x14ac:dyDescent="0.25">
      <c r="A50" s="18">
        <v>41</v>
      </c>
      <c r="B50" s="11" t="s">
        <v>44</v>
      </c>
      <c r="C50" s="12">
        <v>0</v>
      </c>
      <c r="D50" s="12">
        <v>0</v>
      </c>
      <c r="E50" s="12">
        <v>3</v>
      </c>
      <c r="F50" s="12">
        <v>3</v>
      </c>
    </row>
    <row r="51" spans="1:6" x14ac:dyDescent="0.25">
      <c r="A51" s="18">
        <v>42</v>
      </c>
      <c r="B51" s="11" t="s">
        <v>45</v>
      </c>
      <c r="C51" s="12">
        <v>0</v>
      </c>
      <c r="D51" s="12">
        <v>0</v>
      </c>
      <c r="E51" s="12">
        <v>2</v>
      </c>
      <c r="F51" s="12">
        <v>2</v>
      </c>
    </row>
    <row r="52" spans="1:6" x14ac:dyDescent="0.25">
      <c r="A52" s="18">
        <v>43</v>
      </c>
      <c r="B52" s="11" t="s">
        <v>46</v>
      </c>
      <c r="C52" s="12">
        <v>0</v>
      </c>
      <c r="D52" s="12">
        <v>0</v>
      </c>
      <c r="E52" s="12">
        <v>5</v>
      </c>
      <c r="F52" s="12">
        <v>5</v>
      </c>
    </row>
    <row r="53" spans="1:6" x14ac:dyDescent="0.25">
      <c r="A53" s="18">
        <v>44</v>
      </c>
      <c r="B53" s="11" t="s">
        <v>47</v>
      </c>
      <c r="C53" s="12">
        <v>0</v>
      </c>
      <c r="D53" s="12">
        <v>0</v>
      </c>
      <c r="E53" s="12">
        <v>2</v>
      </c>
      <c r="F53" s="12">
        <v>2</v>
      </c>
    </row>
    <row r="54" spans="1:6" x14ac:dyDescent="0.25">
      <c r="A54" s="18">
        <v>45</v>
      </c>
      <c r="B54" s="11" t="s">
        <v>48</v>
      </c>
      <c r="C54" s="12">
        <v>0</v>
      </c>
      <c r="D54" s="12">
        <v>0</v>
      </c>
      <c r="E54" s="12">
        <v>1</v>
      </c>
      <c r="F54" s="12">
        <v>1</v>
      </c>
    </row>
    <row r="55" spans="1:6" x14ac:dyDescent="0.25">
      <c r="A55" s="18">
        <v>46</v>
      </c>
      <c r="B55" s="11" t="s">
        <v>49</v>
      </c>
      <c r="C55" s="12">
        <v>0</v>
      </c>
      <c r="D55" s="12">
        <v>0</v>
      </c>
      <c r="E55" s="12">
        <v>6</v>
      </c>
      <c r="F55" s="12">
        <v>6</v>
      </c>
    </row>
    <row r="56" spans="1:6" s="5" customFormat="1" ht="13.5" x14ac:dyDescent="0.2">
      <c r="A56" s="17"/>
      <c r="B56" s="10" t="s">
        <v>50</v>
      </c>
      <c r="C56" s="15">
        <f>SUM(C49:C55)</f>
        <v>178</v>
      </c>
      <c r="D56" s="15">
        <f>SUM(D49:D55)</f>
        <v>66</v>
      </c>
      <c r="E56" s="15">
        <f>SUM(E49:E55)</f>
        <v>61</v>
      </c>
      <c r="F56" s="15">
        <f>SUM(F49:F55)</f>
        <v>305</v>
      </c>
    </row>
    <row r="57" spans="1:6" x14ac:dyDescent="0.25">
      <c r="A57" s="18">
        <v>47</v>
      </c>
      <c r="B57" s="11" t="s">
        <v>51</v>
      </c>
      <c r="C57" s="12">
        <v>490</v>
      </c>
      <c r="D57" s="12">
        <v>80</v>
      </c>
      <c r="E57" s="12">
        <v>43</v>
      </c>
      <c r="F57" s="12">
        <v>613</v>
      </c>
    </row>
    <row r="58" spans="1:6" s="5" customFormat="1" ht="13.5" x14ac:dyDescent="0.25">
      <c r="A58" s="10"/>
      <c r="B58" s="10" t="s">
        <v>52</v>
      </c>
      <c r="C58" s="15">
        <f>SUM(C57:C57)</f>
        <v>490</v>
      </c>
      <c r="D58" s="15">
        <f>SUM(D57:D57)</f>
        <v>80</v>
      </c>
      <c r="E58" s="15">
        <f>SUM(E57:E57)</f>
        <v>43</v>
      </c>
      <c r="F58" s="15">
        <f>SUM(F57:F57)</f>
        <v>613</v>
      </c>
    </row>
    <row r="59" spans="1:6" s="5" customFormat="1" x14ac:dyDescent="0.25">
      <c r="A59" s="11">
        <v>48</v>
      </c>
      <c r="B59" s="11" t="s">
        <v>53</v>
      </c>
      <c r="C59" s="12">
        <v>0</v>
      </c>
      <c r="D59" s="12">
        <v>0</v>
      </c>
      <c r="E59" s="12">
        <v>5</v>
      </c>
      <c r="F59" s="12">
        <v>5</v>
      </c>
    </row>
    <row r="60" spans="1:6" s="5" customFormat="1" x14ac:dyDescent="0.25">
      <c r="A60" s="11">
        <v>49</v>
      </c>
      <c r="B60" s="11" t="s">
        <v>54</v>
      </c>
      <c r="C60" s="12">
        <v>0</v>
      </c>
      <c r="D60" s="12">
        <v>0</v>
      </c>
      <c r="E60" s="12">
        <v>0</v>
      </c>
      <c r="F60" s="12">
        <v>0</v>
      </c>
    </row>
    <row r="61" spans="1:6" s="5" customFormat="1" x14ac:dyDescent="0.25">
      <c r="A61" s="11">
        <v>50</v>
      </c>
      <c r="B61" s="11" t="s">
        <v>55</v>
      </c>
      <c r="C61" s="12">
        <v>0</v>
      </c>
      <c r="D61" s="12">
        <v>0</v>
      </c>
      <c r="E61" s="12">
        <v>0</v>
      </c>
      <c r="F61" s="12">
        <v>0</v>
      </c>
    </row>
    <row r="62" spans="1:6" s="5" customFormat="1" x14ac:dyDescent="0.25">
      <c r="A62" s="11">
        <v>51</v>
      </c>
      <c r="B62" s="11" t="s">
        <v>56</v>
      </c>
      <c r="C62" s="12">
        <v>0</v>
      </c>
      <c r="D62" s="12">
        <v>0</v>
      </c>
      <c r="E62" s="12">
        <v>0</v>
      </c>
      <c r="F62" s="12">
        <v>0</v>
      </c>
    </row>
    <row r="63" spans="1:6" s="5" customFormat="1" x14ac:dyDescent="0.25">
      <c r="A63" s="11">
        <v>52</v>
      </c>
      <c r="B63" s="11" t="s">
        <v>57</v>
      </c>
      <c r="C63" s="12">
        <v>0</v>
      </c>
      <c r="D63" s="12">
        <v>0</v>
      </c>
      <c r="E63" s="12">
        <v>0</v>
      </c>
      <c r="F63" s="12">
        <v>0</v>
      </c>
    </row>
    <row r="64" spans="1:6" s="5" customFormat="1" x14ac:dyDescent="0.25">
      <c r="A64" s="11">
        <v>53</v>
      </c>
      <c r="B64" s="11" t="s">
        <v>58</v>
      </c>
      <c r="C64" s="12">
        <v>0</v>
      </c>
      <c r="D64" s="12">
        <v>0</v>
      </c>
      <c r="E64" s="12">
        <v>0</v>
      </c>
      <c r="F64" s="12">
        <v>0</v>
      </c>
    </row>
    <row r="65" spans="1:6" s="5" customFormat="1" x14ac:dyDescent="0.25">
      <c r="A65" s="11">
        <v>54</v>
      </c>
      <c r="B65" s="11" t="s">
        <v>59</v>
      </c>
      <c r="C65" s="12">
        <v>0</v>
      </c>
      <c r="D65" s="12">
        <v>0</v>
      </c>
      <c r="E65" s="12">
        <v>0</v>
      </c>
      <c r="F65" s="12">
        <v>0</v>
      </c>
    </row>
    <row r="66" spans="1:6" s="5" customFormat="1" x14ac:dyDescent="0.25">
      <c r="A66" s="11">
        <v>55</v>
      </c>
      <c r="B66" s="11" t="s">
        <v>60</v>
      </c>
      <c r="C66" s="12">
        <v>0</v>
      </c>
      <c r="D66" s="12">
        <v>0</v>
      </c>
      <c r="E66" s="12">
        <v>0</v>
      </c>
      <c r="F66" s="12">
        <v>0</v>
      </c>
    </row>
    <row r="67" spans="1:6" s="5" customFormat="1" ht="13.5" x14ac:dyDescent="0.25">
      <c r="A67" s="10"/>
      <c r="B67" s="10" t="s">
        <v>61</v>
      </c>
      <c r="C67" s="15">
        <f>SUM(C59:C66)</f>
        <v>0</v>
      </c>
      <c r="D67" s="15">
        <f>SUM(D59:D66)</f>
        <v>0</v>
      </c>
      <c r="E67" s="15">
        <f>SUM(E59:E66)</f>
        <v>5</v>
      </c>
      <c r="F67" s="15">
        <f>SUM(F59:F66)</f>
        <v>5</v>
      </c>
    </row>
    <row r="68" spans="1:6" s="5" customFormat="1" ht="13.5" x14ac:dyDescent="0.25">
      <c r="A68" s="10"/>
      <c r="B68" s="10" t="s">
        <v>62</v>
      </c>
      <c r="C68" s="15">
        <f>SUM(C58,C56,C48,C30)</f>
        <v>1317</v>
      </c>
      <c r="D68" s="15">
        <f>SUM(D58,D56,D48,D30)</f>
        <v>728</v>
      </c>
      <c r="E68" s="15">
        <f>SUM(E58,E56,E48,E30)</f>
        <v>776</v>
      </c>
      <c r="F68" s="15">
        <f>SUM(F58,F56,F48,F30)</f>
        <v>2821</v>
      </c>
    </row>
  </sheetData>
  <mergeCells count="6">
    <mergeCell ref="A1:B1"/>
    <mergeCell ref="C1:F1"/>
    <mergeCell ref="A2:F2"/>
    <mergeCell ref="A3:F3"/>
    <mergeCell ref="A5:A6"/>
    <mergeCell ref="B5:B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sbi</dc:creator>
  <cp:lastModifiedBy>sbi</cp:lastModifiedBy>
  <dcterms:created xsi:type="dcterms:W3CDTF">2019-07-22T07:51:05Z</dcterms:created>
  <dcterms:modified xsi:type="dcterms:W3CDTF">2019-07-22T08:07:52Z</dcterms:modified>
</cp:coreProperties>
</file>