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52511"/>
</workbook>
</file>

<file path=xl/calcChain.xml><?xml version="1.0" encoding="utf-8"?>
<calcChain xmlns="http://schemas.openxmlformats.org/spreadsheetml/2006/main">
  <c r="F7" i="2" l="1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6" i="2"/>
  <c r="D38" i="2" l="1"/>
  <c r="E38" i="2"/>
  <c r="C38" i="2"/>
  <c r="D54" i="2" l="1"/>
  <c r="D55" i="2" s="1"/>
  <c r="E51" i="2" l="1"/>
  <c r="E40" i="2"/>
  <c r="E42" i="2"/>
  <c r="C51" i="2"/>
  <c r="C40" i="2"/>
  <c r="C42" i="2"/>
  <c r="C55" i="2" l="1"/>
  <c r="E55" i="2"/>
</calcChain>
</file>

<file path=xl/sharedStrings.xml><?xml version="1.0" encoding="utf-8"?>
<sst xmlns="http://schemas.openxmlformats.org/spreadsheetml/2006/main" count="60" uniqueCount="60">
  <si>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</si>
  <si>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</si>
  <si>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</si>
  <si>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</si>
  <si>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</si>
  <si>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</si>
  <si>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</si>
  <si>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</si>
  <si>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</si>
  <si>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</si>
  <si>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</si>
  <si>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</si>
  <si>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</si>
  <si>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</si>
  <si>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</si>
  <si>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</si>
  <si>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</si>
  <si>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</si>
  <si>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</si>
  <si>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</si>
  <si>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</si>
  <si>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</si>
  <si>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</si>
  <si>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</si>
  <si>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</si>
  <si>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</si>
  <si>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</si>
  <si>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</si>
  <si>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</si>
  <si>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</si>
  <si>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</si>
  <si>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</si>
  <si>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APEX BANK</t>
  </si>
  <si>
    <t>CHATTISGARH RRB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</si>
  <si>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</si>
  <si>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</si>
  <si>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</si>
  <si>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</si>
  <si>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</si>
  <si>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</si>
  <si>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</si>
  <si>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</si>
  <si>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</si>
  <si>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</si>
  <si>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Branch</t>
  </si>
  <si>
    <t>Fino Payment</t>
  </si>
  <si>
    <t xml:space="preserve">IPPB Payment </t>
  </si>
  <si>
    <t>SUB TOTAL (PAYMENT BANK)</t>
  </si>
  <si>
    <t>Other Modes / ATM</t>
  </si>
  <si>
    <t>BC</t>
  </si>
  <si>
    <t>BANK NAME</t>
  </si>
  <si>
    <t>Modes of Banking Services</t>
  </si>
  <si>
    <t>Total</t>
  </si>
  <si>
    <t>S.NO.</t>
  </si>
  <si>
    <t>Banking Network-Summary</t>
  </si>
  <si>
    <t>Annex II - 9</t>
  </si>
  <si>
    <t>Commercial Banks - Sub Total</t>
  </si>
  <si>
    <t>RRBs - Sub Total</t>
  </si>
  <si>
    <t>Coopretive Banks - Sub Total</t>
  </si>
  <si>
    <t>Quarter ended - 31.12.2021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</si>
</sst>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1" xfId="0" applyFont="1" applyBorder="1"/>
    <xf numFmtId="0" fontId="0" fillId="0" borderId="1" xfId="0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1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topLeftCell="A13" zoomScaleNormal="100" workbookViewId="0">
      <selection activeCell="A6" sqref="A6:XFD6"/>
    </sheetView>
  </sheetViews>
  <sheetFormatPr defaultRowHeight="15" x14ac:dyDescent="0.25"/>
  <cols>
    <col min="1" max="1" width="6" style="14" bestFit="1" customWidth="1"/>
    <col min="2" max="2" width="36.7109375" bestFit="1" customWidth="1"/>
    <col min="4" max="4" width="12.28515625" bestFit="1" customWidth="1"/>
    <col min="5" max="5" width="11.28515625" customWidth="1"/>
  </cols>
  <sheetData>
    <row r="1" spans="1:6" ht="15.75" x14ac:dyDescent="0.25">
      <c r="D1" s="15" t="s">
        <v>55</v>
      </c>
      <c r="E1" s="16"/>
      <c r="F1" s="17"/>
    </row>
    <row r="2" spans="1:6" ht="18.75" x14ac:dyDescent="0.3">
      <c r="A2" s="19" t="s">
        <v>54</v>
      </c>
      <c r="B2" s="19"/>
      <c r="C2" s="19"/>
      <c r="D2" s="19"/>
      <c r="E2" s="19"/>
      <c r="F2" s="19"/>
    </row>
    <row r="3" spans="1:6" ht="15.75" x14ac:dyDescent="0.25">
      <c r="A3" s="20" t="s">
        <v>59</v>
      </c>
      <c r="B3" s="20"/>
      <c r="C3" s="21" t="s">
        <v>51</v>
      </c>
      <c r="D3" s="21"/>
      <c r="E3" s="21"/>
      <c r="F3" s="21"/>
    </row>
    <row r="4" spans="1:6" x14ac:dyDescent="0.25">
      <c r="A4" s="18" t="s">
        <v>53</v>
      </c>
      <c r="B4" s="18" t="s">
        <v>50</v>
      </c>
      <c r="C4" s="21"/>
      <c r="D4" s="21"/>
      <c r="E4" s="21"/>
      <c r="F4" s="21"/>
    </row>
    <row r="5" spans="1:6" ht="47.25" x14ac:dyDescent="0.25">
      <c r="A5" s="18"/>
      <c r="B5" s="18"/>
      <c r="C5" s="5" t="s">
        <v>44</v>
      </c>
      <c r="D5" s="5" t="s">
        <v>49</v>
      </c>
      <c r="E5" s="5" t="s">
        <v>48</v>
      </c>
      <c r="F5" s="5" t="s">
        <v>52</v>
      </c>
    </row>
    <row r="6" spans="1:6" x14ac:dyDescent="0.25">
      <c r="A6" s="11">
        <v>1</v>
      </c>
      <c r="B6" s="4" t="s">
        <v>0</v>
      </c>
      <c r="C6" s="6">
        <v>207</v>
      </c>
      <c r="D6" s="24">
        <v>869</v>
      </c>
      <c r="E6" s="6">
        <v>212</v>
      </c>
      <c r="F6" s="24">
        <f>C6+D6+E6</f>
        <v>1288</v>
      </c>
    </row>
    <row r="7" spans="1:6" x14ac:dyDescent="0.25">
      <c r="A7" s="11">
        <v>2</v>
      </c>
      <c r="B7" s="4" t="s">
        <v>1</v>
      </c>
      <c r="C7" s="6">
        <v>61</v>
      </c>
      <c r="D7" s="24">
        <v>108</v>
      </c>
      <c r="E7" s="6">
        <v>130</v>
      </c>
      <c r="F7" s="24">
        <f t="shared" ref="F7:F55" si="0">C7+D7+E7</f>
        <v>299</v>
      </c>
    </row>
    <row r="8" spans="1:6" x14ac:dyDescent="0.25">
      <c r="A8" s="11">
        <v>3</v>
      </c>
      <c r="B8" s="4" t="s">
        <v>2</v>
      </c>
      <c r="C8" s="6">
        <v>37</v>
      </c>
      <c r="D8" s="24">
        <v>31</v>
      </c>
      <c r="E8" s="6">
        <v>36</v>
      </c>
      <c r="F8" s="24">
        <f t="shared" si="0"/>
        <v>104</v>
      </c>
    </row>
    <row r="9" spans="1:6" x14ac:dyDescent="0.25">
      <c r="A9" s="11">
        <v>4</v>
      </c>
      <c r="B9" s="4" t="s">
        <v>3</v>
      </c>
      <c r="C9" s="6">
        <v>111</v>
      </c>
      <c r="D9" s="24">
        <v>142</v>
      </c>
      <c r="E9" s="6">
        <v>56</v>
      </c>
      <c r="F9" s="24">
        <f t="shared" si="0"/>
        <v>309</v>
      </c>
    </row>
    <row r="10" spans="1:6" x14ac:dyDescent="0.25">
      <c r="A10" s="11">
        <v>5</v>
      </c>
      <c r="B10" s="4" t="s">
        <v>4</v>
      </c>
      <c r="C10" s="6">
        <v>118</v>
      </c>
      <c r="D10" s="24">
        <v>246</v>
      </c>
      <c r="E10" s="6">
        <v>94</v>
      </c>
      <c r="F10" s="24">
        <f t="shared" si="0"/>
        <v>458</v>
      </c>
    </row>
    <row r="11" spans="1:6" x14ac:dyDescent="0.25">
      <c r="A11" s="11">
        <v>6</v>
      </c>
      <c r="B11" s="4" t="s">
        <v>5</v>
      </c>
      <c r="C11" s="6">
        <v>65</v>
      </c>
      <c r="D11" s="24">
        <v>97</v>
      </c>
      <c r="E11" s="6">
        <v>31</v>
      </c>
      <c r="F11" s="24">
        <f t="shared" si="0"/>
        <v>193</v>
      </c>
    </row>
    <row r="12" spans="1:6" x14ac:dyDescent="0.25">
      <c r="A12" s="11">
        <v>7</v>
      </c>
      <c r="B12" s="4" t="s">
        <v>6</v>
      </c>
      <c r="C12" s="6">
        <v>46</v>
      </c>
      <c r="D12" s="24">
        <v>39</v>
      </c>
      <c r="E12" s="6">
        <v>47</v>
      </c>
      <c r="F12" s="24">
        <f t="shared" si="0"/>
        <v>132</v>
      </c>
    </row>
    <row r="13" spans="1:6" x14ac:dyDescent="0.25">
      <c r="A13" s="11">
        <v>8</v>
      </c>
      <c r="B13" s="4" t="s">
        <v>7</v>
      </c>
      <c r="C13" s="6">
        <v>16</v>
      </c>
      <c r="D13" s="24">
        <v>3</v>
      </c>
      <c r="E13" s="6">
        <v>8</v>
      </c>
      <c r="F13" s="24">
        <f t="shared" si="0"/>
        <v>27</v>
      </c>
    </row>
    <row r="14" spans="1:6" x14ac:dyDescent="0.25">
      <c r="A14" s="11">
        <v>9</v>
      </c>
      <c r="B14" s="4" t="s">
        <v>8</v>
      </c>
      <c r="C14" s="6">
        <v>200</v>
      </c>
      <c r="D14" s="24">
        <v>689</v>
      </c>
      <c r="E14" s="6">
        <v>340</v>
      </c>
      <c r="F14" s="24">
        <f t="shared" si="0"/>
        <v>1229</v>
      </c>
    </row>
    <row r="15" spans="1:6" x14ac:dyDescent="0.25">
      <c r="A15" s="11">
        <v>10</v>
      </c>
      <c r="B15" s="4" t="s">
        <v>9</v>
      </c>
      <c r="C15" s="6">
        <v>1</v>
      </c>
      <c r="D15" s="24">
        <v>0</v>
      </c>
      <c r="E15" s="6">
        <v>0</v>
      </c>
      <c r="F15" s="24">
        <f t="shared" si="0"/>
        <v>1</v>
      </c>
    </row>
    <row r="16" spans="1:6" x14ac:dyDescent="0.25">
      <c r="A16" s="11">
        <v>11</v>
      </c>
      <c r="B16" s="4" t="s">
        <v>10</v>
      </c>
      <c r="C16" s="6">
        <v>412</v>
      </c>
      <c r="D16" s="24">
        <v>1625</v>
      </c>
      <c r="E16" s="6">
        <v>1408</v>
      </c>
      <c r="F16" s="24">
        <f t="shared" si="0"/>
        <v>3445</v>
      </c>
    </row>
    <row r="17" spans="1:6" x14ac:dyDescent="0.25">
      <c r="A17" s="11">
        <v>12</v>
      </c>
      <c r="B17" s="4" t="s">
        <v>11</v>
      </c>
      <c r="C17" s="6">
        <v>56</v>
      </c>
      <c r="D17" s="24">
        <v>52</v>
      </c>
      <c r="E17" s="6">
        <v>49</v>
      </c>
      <c r="F17" s="24">
        <f t="shared" si="0"/>
        <v>157</v>
      </c>
    </row>
    <row r="18" spans="1:6" x14ac:dyDescent="0.25">
      <c r="A18" s="11">
        <v>13</v>
      </c>
      <c r="B18" s="4" t="s">
        <v>12</v>
      </c>
      <c r="C18" s="6">
        <v>116</v>
      </c>
      <c r="D18" s="24">
        <v>204</v>
      </c>
      <c r="E18" s="6">
        <v>146</v>
      </c>
      <c r="F18" s="24">
        <f t="shared" si="0"/>
        <v>466</v>
      </c>
    </row>
    <row r="19" spans="1:6" x14ac:dyDescent="0.25">
      <c r="A19" s="11">
        <v>14</v>
      </c>
      <c r="B19" s="4" t="s">
        <v>13</v>
      </c>
      <c r="C19" s="7">
        <v>103</v>
      </c>
      <c r="D19" s="24">
        <v>627</v>
      </c>
      <c r="E19" s="7">
        <v>160</v>
      </c>
      <c r="F19" s="24">
        <f t="shared" si="0"/>
        <v>890</v>
      </c>
    </row>
    <row r="20" spans="1:6" x14ac:dyDescent="0.25">
      <c r="A20" s="11">
        <v>15</v>
      </c>
      <c r="B20" s="4" t="s">
        <v>14</v>
      </c>
      <c r="C20" s="7">
        <v>118</v>
      </c>
      <c r="D20" s="24">
        <v>0</v>
      </c>
      <c r="E20" s="7">
        <v>12</v>
      </c>
      <c r="F20" s="24">
        <f t="shared" si="0"/>
        <v>130</v>
      </c>
    </row>
    <row r="21" spans="1:6" x14ac:dyDescent="0.25">
      <c r="A21" s="11">
        <v>16</v>
      </c>
      <c r="B21" s="4" t="s">
        <v>15</v>
      </c>
      <c r="C21" s="6">
        <v>2</v>
      </c>
      <c r="D21" s="24">
        <v>0</v>
      </c>
      <c r="E21" s="6">
        <v>3</v>
      </c>
      <c r="F21" s="24">
        <f t="shared" si="0"/>
        <v>5</v>
      </c>
    </row>
    <row r="22" spans="1:6" x14ac:dyDescent="0.25">
      <c r="A22" s="11">
        <v>17</v>
      </c>
      <c r="B22" s="4" t="s">
        <v>16</v>
      </c>
      <c r="C22" s="6">
        <v>12</v>
      </c>
      <c r="D22" s="24">
        <v>0</v>
      </c>
      <c r="E22" s="6">
        <v>11</v>
      </c>
      <c r="F22" s="24">
        <f t="shared" si="0"/>
        <v>23</v>
      </c>
    </row>
    <row r="23" spans="1:6" x14ac:dyDescent="0.25">
      <c r="A23" s="11">
        <v>18</v>
      </c>
      <c r="B23" s="4" t="s">
        <v>17</v>
      </c>
      <c r="C23" s="6">
        <v>3</v>
      </c>
      <c r="D23" s="24">
        <v>0</v>
      </c>
      <c r="E23" s="6">
        <v>3</v>
      </c>
      <c r="F23" s="24">
        <f t="shared" si="0"/>
        <v>6</v>
      </c>
    </row>
    <row r="24" spans="1:6" x14ac:dyDescent="0.25">
      <c r="A24" s="11">
        <v>19</v>
      </c>
      <c r="B24" s="4" t="s">
        <v>18</v>
      </c>
      <c r="C24" s="6">
        <v>114</v>
      </c>
      <c r="D24" s="24">
        <v>369</v>
      </c>
      <c r="E24" s="6">
        <v>127</v>
      </c>
      <c r="F24" s="24">
        <f t="shared" si="0"/>
        <v>610</v>
      </c>
    </row>
    <row r="25" spans="1:6" x14ac:dyDescent="0.25">
      <c r="A25" s="11">
        <v>20</v>
      </c>
      <c r="B25" s="4" t="s">
        <v>19</v>
      </c>
      <c r="C25" s="6">
        <v>101</v>
      </c>
      <c r="D25" s="24">
        <v>249</v>
      </c>
      <c r="E25" s="6">
        <v>100</v>
      </c>
      <c r="F25" s="24">
        <f t="shared" si="0"/>
        <v>450</v>
      </c>
    </row>
    <row r="26" spans="1:6" x14ac:dyDescent="0.25">
      <c r="A26" s="11">
        <v>21</v>
      </c>
      <c r="B26" s="4" t="s">
        <v>20</v>
      </c>
      <c r="C26" s="6">
        <v>68</v>
      </c>
      <c r="D26" s="24">
        <v>15</v>
      </c>
      <c r="E26" s="6">
        <v>105</v>
      </c>
      <c r="F26" s="24">
        <f t="shared" si="0"/>
        <v>188</v>
      </c>
    </row>
    <row r="27" spans="1:6" x14ac:dyDescent="0.25">
      <c r="A27" s="11">
        <v>22</v>
      </c>
      <c r="B27" s="4" t="s">
        <v>21</v>
      </c>
      <c r="C27" s="6">
        <v>27</v>
      </c>
      <c r="D27" s="24">
        <v>405</v>
      </c>
      <c r="E27" s="6">
        <v>22</v>
      </c>
      <c r="F27" s="24">
        <f t="shared" si="0"/>
        <v>454</v>
      </c>
    </row>
    <row r="28" spans="1:6" x14ac:dyDescent="0.25">
      <c r="A28" s="11">
        <v>23</v>
      </c>
      <c r="B28" s="4" t="s">
        <v>22</v>
      </c>
      <c r="C28" s="6">
        <v>49</v>
      </c>
      <c r="D28" s="24">
        <v>26</v>
      </c>
      <c r="E28" s="6">
        <v>35</v>
      </c>
      <c r="F28" s="24">
        <f t="shared" si="0"/>
        <v>110</v>
      </c>
    </row>
    <row r="29" spans="1:6" x14ac:dyDescent="0.25">
      <c r="A29" s="11">
        <v>24</v>
      </c>
      <c r="B29" s="4" t="s">
        <v>23</v>
      </c>
      <c r="C29" s="6">
        <v>1</v>
      </c>
      <c r="D29" s="24">
        <v>0</v>
      </c>
      <c r="E29" s="6">
        <v>1</v>
      </c>
      <c r="F29" s="24">
        <f t="shared" si="0"/>
        <v>2</v>
      </c>
    </row>
    <row r="30" spans="1:6" x14ac:dyDescent="0.25">
      <c r="A30" s="11">
        <v>25</v>
      </c>
      <c r="B30" s="4" t="s">
        <v>24</v>
      </c>
      <c r="C30" s="6">
        <v>5</v>
      </c>
      <c r="D30" s="24">
        <v>25</v>
      </c>
      <c r="E30" s="6">
        <v>5</v>
      </c>
      <c r="F30" s="24">
        <f t="shared" si="0"/>
        <v>35</v>
      </c>
    </row>
    <row r="31" spans="1:6" x14ac:dyDescent="0.25">
      <c r="A31" s="11">
        <v>26</v>
      </c>
      <c r="B31" s="4" t="s">
        <v>25</v>
      </c>
      <c r="C31" s="6">
        <v>1</v>
      </c>
      <c r="D31" s="24">
        <v>0</v>
      </c>
      <c r="E31" s="6">
        <v>1</v>
      </c>
      <c r="F31" s="24">
        <f t="shared" si="0"/>
        <v>2</v>
      </c>
    </row>
    <row r="32" spans="1:6" x14ac:dyDescent="0.25">
      <c r="A32" s="11">
        <v>27</v>
      </c>
      <c r="B32" s="4" t="s">
        <v>26</v>
      </c>
      <c r="C32" s="6">
        <v>25</v>
      </c>
      <c r="D32" s="24">
        <v>70</v>
      </c>
      <c r="E32" s="6">
        <v>22</v>
      </c>
      <c r="F32" s="24">
        <f t="shared" si="0"/>
        <v>117</v>
      </c>
    </row>
    <row r="33" spans="1:6" x14ac:dyDescent="0.25">
      <c r="A33" s="11">
        <v>28</v>
      </c>
      <c r="B33" s="4" t="s">
        <v>27</v>
      </c>
      <c r="C33" s="6">
        <v>4</v>
      </c>
      <c r="D33" s="24">
        <v>0</v>
      </c>
      <c r="E33" s="6">
        <v>8</v>
      </c>
      <c r="F33" s="24">
        <f t="shared" si="0"/>
        <v>12</v>
      </c>
    </row>
    <row r="34" spans="1:6" x14ac:dyDescent="0.25">
      <c r="A34" s="11">
        <v>29</v>
      </c>
      <c r="B34" s="4" t="s">
        <v>28</v>
      </c>
      <c r="C34" s="6">
        <v>4</v>
      </c>
      <c r="D34" s="24">
        <v>0</v>
      </c>
      <c r="E34" s="6">
        <v>1</v>
      </c>
      <c r="F34" s="24">
        <f t="shared" si="0"/>
        <v>5</v>
      </c>
    </row>
    <row r="35" spans="1:6" x14ac:dyDescent="0.25">
      <c r="A35" s="11">
        <v>30</v>
      </c>
      <c r="B35" s="4" t="s">
        <v>29</v>
      </c>
      <c r="C35" s="6">
        <v>3</v>
      </c>
      <c r="D35" s="24">
        <v>0</v>
      </c>
      <c r="E35" s="6">
        <v>4</v>
      </c>
      <c r="F35" s="24">
        <f t="shared" si="0"/>
        <v>7</v>
      </c>
    </row>
    <row r="36" spans="1:6" x14ac:dyDescent="0.25">
      <c r="A36" s="11">
        <v>31</v>
      </c>
      <c r="B36" s="4" t="s">
        <v>30</v>
      </c>
      <c r="C36" s="6">
        <v>1</v>
      </c>
      <c r="D36" s="24">
        <v>0</v>
      </c>
      <c r="E36" s="6">
        <v>1</v>
      </c>
      <c r="F36" s="24">
        <f t="shared" si="0"/>
        <v>2</v>
      </c>
    </row>
    <row r="37" spans="1:6" x14ac:dyDescent="0.25">
      <c r="A37" s="11">
        <v>32</v>
      </c>
      <c r="B37" s="4" t="s">
        <v>31</v>
      </c>
      <c r="C37" s="6">
        <v>5</v>
      </c>
      <c r="D37" s="24">
        <v>0</v>
      </c>
      <c r="E37" s="6">
        <v>8</v>
      </c>
      <c r="F37" s="24">
        <f t="shared" si="0"/>
        <v>13</v>
      </c>
    </row>
    <row r="38" spans="1:6" s="22" customFormat="1" x14ac:dyDescent="0.25">
      <c r="A38" s="12"/>
      <c r="B38" s="3" t="s">
        <v>56</v>
      </c>
      <c r="C38" s="23">
        <f>SUM(C6:C37)</f>
        <v>2092</v>
      </c>
      <c r="D38" s="23">
        <f t="shared" ref="D38:F38" si="1">SUM(D6:D37)</f>
        <v>5891</v>
      </c>
      <c r="E38" s="23">
        <f t="shared" si="1"/>
        <v>3186</v>
      </c>
      <c r="F38" s="25">
        <f t="shared" si="0"/>
        <v>11169</v>
      </c>
    </row>
    <row r="39" spans="1:6" x14ac:dyDescent="0.25">
      <c r="A39" s="11">
        <v>33</v>
      </c>
      <c r="B39" s="4" t="s">
        <v>33</v>
      </c>
      <c r="C39" s="6">
        <v>614</v>
      </c>
      <c r="D39" s="24">
        <v>3379</v>
      </c>
      <c r="E39" s="6">
        <v>2</v>
      </c>
      <c r="F39" s="24">
        <f t="shared" si="0"/>
        <v>3995</v>
      </c>
    </row>
    <row r="40" spans="1:6" s="22" customFormat="1" x14ac:dyDescent="0.25">
      <c r="A40" s="12"/>
      <c r="B40" s="3" t="s">
        <v>57</v>
      </c>
      <c r="C40" s="8">
        <f>SUM(C39:C39)</f>
        <v>614</v>
      </c>
      <c r="D40" s="25">
        <v>3379</v>
      </c>
      <c r="E40" s="8">
        <f>SUM(E39:E39)</f>
        <v>2</v>
      </c>
      <c r="F40" s="25">
        <f t="shared" si="0"/>
        <v>3995</v>
      </c>
    </row>
    <row r="41" spans="1:6" x14ac:dyDescent="0.25">
      <c r="A41" s="11">
        <v>34</v>
      </c>
      <c r="B41" s="4" t="s">
        <v>32</v>
      </c>
      <c r="C41" s="6">
        <v>305</v>
      </c>
      <c r="D41" s="24">
        <v>0</v>
      </c>
      <c r="E41" s="6">
        <v>92</v>
      </c>
      <c r="F41" s="24">
        <f t="shared" si="0"/>
        <v>397</v>
      </c>
    </row>
    <row r="42" spans="1:6" s="22" customFormat="1" x14ac:dyDescent="0.25">
      <c r="A42" s="12"/>
      <c r="B42" s="3" t="s">
        <v>58</v>
      </c>
      <c r="C42" s="8">
        <f>SUM(C41:C41)</f>
        <v>305</v>
      </c>
      <c r="D42" s="25">
        <v>0</v>
      </c>
      <c r="E42" s="8">
        <f>SUM(E41:E41)</f>
        <v>92</v>
      </c>
      <c r="F42" s="25">
        <f t="shared" si="0"/>
        <v>397</v>
      </c>
    </row>
    <row r="43" spans="1:6" x14ac:dyDescent="0.25">
      <c r="A43" s="11">
        <v>41</v>
      </c>
      <c r="B43" s="4" t="s">
        <v>34</v>
      </c>
      <c r="C43" s="6">
        <v>19</v>
      </c>
      <c r="D43" s="24">
        <v>0</v>
      </c>
      <c r="E43" s="6">
        <v>5</v>
      </c>
      <c r="F43" s="24">
        <f t="shared" si="0"/>
        <v>24</v>
      </c>
    </row>
    <row r="44" spans="1:6" x14ac:dyDescent="0.25">
      <c r="A44" s="11">
        <v>42</v>
      </c>
      <c r="B44" s="4" t="s">
        <v>35</v>
      </c>
      <c r="C44" s="6">
        <v>24</v>
      </c>
      <c r="D44" s="24">
        <v>0</v>
      </c>
      <c r="E44" s="6">
        <v>7</v>
      </c>
      <c r="F44" s="24">
        <f t="shared" si="0"/>
        <v>31</v>
      </c>
    </row>
    <row r="45" spans="1:6" x14ac:dyDescent="0.25">
      <c r="A45" s="11">
        <v>43</v>
      </c>
      <c r="B45" s="4" t="s">
        <v>36</v>
      </c>
      <c r="C45" s="6">
        <v>24</v>
      </c>
      <c r="D45" s="24">
        <v>0</v>
      </c>
      <c r="E45" s="6">
        <v>14</v>
      </c>
      <c r="F45" s="24">
        <f t="shared" si="0"/>
        <v>38</v>
      </c>
    </row>
    <row r="46" spans="1:6" x14ac:dyDescent="0.25">
      <c r="A46" s="11">
        <v>44</v>
      </c>
      <c r="B46" s="4" t="s">
        <v>37</v>
      </c>
      <c r="C46" s="6">
        <v>11</v>
      </c>
      <c r="D46" s="24">
        <v>0</v>
      </c>
      <c r="E46" s="6">
        <v>0</v>
      </c>
      <c r="F46" s="24">
        <f t="shared" si="0"/>
        <v>11</v>
      </c>
    </row>
    <row r="47" spans="1:6" x14ac:dyDescent="0.25">
      <c r="A47" s="11">
        <v>45</v>
      </c>
      <c r="B47" s="4" t="s">
        <v>38</v>
      </c>
      <c r="C47" s="6">
        <v>25</v>
      </c>
      <c r="D47" s="24">
        <v>8</v>
      </c>
      <c r="E47" s="6">
        <v>0</v>
      </c>
      <c r="F47" s="24">
        <f t="shared" si="0"/>
        <v>33</v>
      </c>
    </row>
    <row r="48" spans="1:6" x14ac:dyDescent="0.25">
      <c r="A48" s="11">
        <v>46</v>
      </c>
      <c r="B48" s="4" t="s">
        <v>39</v>
      </c>
      <c r="C48" s="6">
        <v>17</v>
      </c>
      <c r="D48" s="24">
        <v>0</v>
      </c>
      <c r="E48" s="6">
        <v>0</v>
      </c>
      <c r="F48" s="24">
        <f t="shared" si="0"/>
        <v>17</v>
      </c>
    </row>
    <row r="49" spans="1:6" x14ac:dyDescent="0.25">
      <c r="A49" s="11">
        <v>47</v>
      </c>
      <c r="B49" s="4" t="s">
        <v>40</v>
      </c>
      <c r="C49" s="6">
        <v>4</v>
      </c>
      <c r="D49" s="24">
        <v>0</v>
      </c>
      <c r="E49" s="6">
        <v>4</v>
      </c>
      <c r="F49" s="24">
        <f t="shared" si="0"/>
        <v>8</v>
      </c>
    </row>
    <row r="50" spans="1:6" x14ac:dyDescent="0.25">
      <c r="A50" s="11">
        <v>48</v>
      </c>
      <c r="B50" s="4" t="s">
        <v>41</v>
      </c>
      <c r="C50" s="6">
        <v>19</v>
      </c>
      <c r="D50" s="24">
        <v>0</v>
      </c>
      <c r="E50" s="6">
        <v>4</v>
      </c>
      <c r="F50" s="24">
        <f t="shared" si="0"/>
        <v>23</v>
      </c>
    </row>
    <row r="51" spans="1:6" x14ac:dyDescent="0.25">
      <c r="A51" s="12"/>
      <c r="B51" s="3" t="s">
        <v>42</v>
      </c>
      <c r="C51" s="8">
        <f>SUM(C43:C50)</f>
        <v>143</v>
      </c>
      <c r="D51" s="25">
        <v>8</v>
      </c>
      <c r="E51" s="8">
        <f>SUM(E43:E50)</f>
        <v>34</v>
      </c>
      <c r="F51" s="24">
        <f t="shared" si="0"/>
        <v>185</v>
      </c>
    </row>
    <row r="52" spans="1:6" x14ac:dyDescent="0.25">
      <c r="A52" s="13">
        <v>49</v>
      </c>
      <c r="B52" s="2" t="s">
        <v>45</v>
      </c>
      <c r="C52" s="9">
        <v>0</v>
      </c>
      <c r="D52" s="26">
        <v>11448</v>
      </c>
      <c r="E52" s="9">
        <v>0</v>
      </c>
      <c r="F52" s="24">
        <f t="shared" si="0"/>
        <v>11448</v>
      </c>
    </row>
    <row r="53" spans="1:6" x14ac:dyDescent="0.25">
      <c r="A53" s="13">
        <v>50</v>
      </c>
      <c r="B53" s="2" t="s">
        <v>46</v>
      </c>
      <c r="C53" s="9">
        <v>0</v>
      </c>
      <c r="D53" s="26">
        <v>2268</v>
      </c>
      <c r="E53" s="9">
        <v>0</v>
      </c>
      <c r="F53" s="24">
        <f t="shared" si="0"/>
        <v>2268</v>
      </c>
    </row>
    <row r="54" spans="1:6" s="22" customFormat="1" x14ac:dyDescent="0.25">
      <c r="A54" s="10"/>
      <c r="B54" s="3" t="s">
        <v>47</v>
      </c>
      <c r="C54" s="25">
        <v>0</v>
      </c>
      <c r="D54" s="25">
        <f>SUM(D52:D53)</f>
        <v>13716</v>
      </c>
      <c r="E54" s="25">
        <v>0</v>
      </c>
      <c r="F54" s="25">
        <f t="shared" si="0"/>
        <v>13716</v>
      </c>
    </row>
    <row r="55" spans="1:6" s="22" customFormat="1" x14ac:dyDescent="0.25">
      <c r="A55" s="10"/>
      <c r="B55" s="1" t="s">
        <v>43</v>
      </c>
      <c r="C55" s="27">
        <f>C54+C51+C42+C40+C38</f>
        <v>3154</v>
      </c>
      <c r="D55" s="27">
        <f>D54+D51+D42+D40+D38</f>
        <v>22994</v>
      </c>
      <c r="E55" s="27">
        <f>E54+E51+E42+E40+E38</f>
        <v>3314</v>
      </c>
      <c r="F55" s="25">
        <f t="shared" si="0"/>
        <v>29462</v>
      </c>
    </row>
  </sheetData>
  <mergeCells count="6">
    <mergeCell ref="D1:F1"/>
    <mergeCell ref="B4:B5"/>
    <mergeCell ref="A4:A5"/>
    <mergeCell ref="A2:F2"/>
    <mergeCell ref="A3:B3"/>
    <mergeCell ref="C3:F4"/>
  </mergeCells>
  <printOptions horizontalCentered="1" verticalCentered="1"/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2022-03-16T06:04:38Z</dcterms:modified>
</cp:coreProperties>
</file>